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0" windowWidth="15480" windowHeight="11640" tabRatio="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<sst xmlns="http://schemas.openxmlformats.org/spreadsheetml/2006/main" count="555" uniqueCount="555">
  <si>
    <t>семена овощей в европакетах</t>
  </si>
  <si>
    <t xml:space="preserve">арбуз кримсон свит  (1г)                          </t>
  </si>
  <si>
    <t>арбуз огонёк (2г)</t>
  </si>
  <si>
    <t>арбуз продюсер (2г)</t>
  </si>
  <si>
    <t>арбуз цельнолистный (2г)</t>
  </si>
  <si>
    <t>арбуз чарльстон грей (2 г)</t>
  </si>
  <si>
    <t xml:space="preserve">арбуз шуга беби (1г)                              </t>
  </si>
  <si>
    <t>баклажан алмаз (0,3г)</t>
  </si>
  <si>
    <t>баклажан барбентане (0,3г)</t>
  </si>
  <si>
    <t>баклажан виолетта лунга (0,3г)</t>
  </si>
  <si>
    <t>горох сахарный (8г)</t>
  </si>
  <si>
    <t>горох скинадо (8г)</t>
  </si>
  <si>
    <t>дыня алушта (2г)</t>
  </si>
  <si>
    <t>дыня амал (1г)</t>
  </si>
  <si>
    <t>дыня ананасная (2г)</t>
  </si>
  <si>
    <t>дыня дидона (2 г)</t>
  </si>
  <si>
    <t xml:space="preserve">дыня колхозница (2г)    </t>
  </si>
  <si>
    <t>дыня леся (2г)</t>
  </si>
  <si>
    <t>дыня раймонд F1 (1г)</t>
  </si>
  <si>
    <t xml:space="preserve">дыня титовка (2г)                                     </t>
  </si>
  <si>
    <t xml:space="preserve">кабачок аспирант (3г)  </t>
  </si>
  <si>
    <t>кабачок атена F1 (5 шт)</t>
  </si>
  <si>
    <t xml:space="preserve">кабачок аэронавт (3г)  </t>
  </si>
  <si>
    <t xml:space="preserve">кабачок грибовский (3г)                         </t>
  </si>
  <si>
    <t>кабачок зебра (3г)</t>
  </si>
  <si>
    <t xml:space="preserve">кабачок золотинка (3г) </t>
  </si>
  <si>
    <t>кабачок святозар (3г)</t>
  </si>
  <si>
    <t>кабачок скворушка (3 г)</t>
  </si>
  <si>
    <t>кабачок чаклун (3г)</t>
  </si>
  <si>
    <t xml:space="preserve">капуста б/к амагер (0,5г)    </t>
  </si>
  <si>
    <t>капуста б/к белоснежка (0,5г)</t>
  </si>
  <si>
    <t>капуста б/к зимняя (0,5г)</t>
  </si>
  <si>
    <t>капуста б/к золотой гектар (0,5г)</t>
  </si>
  <si>
    <t>капуста б/к июньская (0,5г)</t>
  </si>
  <si>
    <t xml:space="preserve">капуста б/к каменная голова (0,5г)           </t>
  </si>
  <si>
    <t>капуста б/к копенгаген маркет (0,5г)</t>
  </si>
  <si>
    <t xml:space="preserve">капуста б/к лангедейкер дауэр (0,5г)       </t>
  </si>
  <si>
    <t>капуста б/к лика (0,5г)</t>
  </si>
  <si>
    <t>капуста б/к московская поздняя(0,5г)</t>
  </si>
  <si>
    <t>капуста б/к ольга (0,5г)</t>
  </si>
  <si>
    <t xml:space="preserve">капуста б/к слава (0,5г)                          </t>
  </si>
  <si>
    <t xml:space="preserve">капуста б/к тюркис (0,5г)                          </t>
  </si>
  <si>
    <t>капуста б/к украинская осень(0,5г)</t>
  </si>
  <si>
    <t xml:space="preserve">капуста б/к харьковская зимняя (0,5г)     </t>
  </si>
  <si>
    <t xml:space="preserve">капуста б/к ярославна (0,5г)                    </t>
  </si>
  <si>
    <t>капуста брокколи калабрезе (0,5г)</t>
  </si>
  <si>
    <t>капуста пекинская (0,3г)</t>
  </si>
  <si>
    <t>капуста цветная летняя альфа (0,3г)</t>
  </si>
  <si>
    <t>капуста цветная мовир 74 (0,3г)</t>
  </si>
  <si>
    <t>капуста цветная снежный шар (0,3г)</t>
  </si>
  <si>
    <t>капуста цветная эрфурт (0,3г)</t>
  </si>
  <si>
    <t>кукуруза белая королева (3г)</t>
  </si>
  <si>
    <t>кукуруза брусница (4г)</t>
  </si>
  <si>
    <t>кукуруза сахарная (8г)</t>
  </si>
  <si>
    <t>лук батун (1г)</t>
  </si>
  <si>
    <t>лук бронзовый шар (1г)</t>
  </si>
  <si>
    <t>лук глобус (1г)</t>
  </si>
  <si>
    <t>лук любчик (1г)</t>
  </si>
  <si>
    <t xml:space="preserve">  </t>
  </si>
  <si>
    <r>
      <t xml:space="preserve">лук на зелень (1г)                          </t>
    </r>
    <r>
      <rPr>
        <i/>
        <sz val="10"/>
        <color indexed="10"/>
        <rFont val="Arial Cyr"/>
        <family val="0"/>
      </rPr>
      <t>Новинка!</t>
    </r>
  </si>
  <si>
    <t xml:space="preserve">лук порей (1г)                                         </t>
  </si>
  <si>
    <t>лук ред барон (1г)</t>
  </si>
  <si>
    <t>лук рубин (1г)</t>
  </si>
  <si>
    <t>лук стригуновский (1г)</t>
  </si>
  <si>
    <t>лук халцедон (1г)</t>
  </si>
  <si>
    <t>лук штутгартен ризен (1г)</t>
  </si>
  <si>
    <t>лук ялтинский (1г)</t>
  </si>
  <si>
    <t>морковь алёнка (2г)</t>
  </si>
  <si>
    <t>морковь артек (2г)</t>
  </si>
  <si>
    <t xml:space="preserve">морковь без сердцевины (2г)                   </t>
  </si>
  <si>
    <t>морковь берликумер (2г)</t>
  </si>
  <si>
    <t xml:space="preserve">морковь вита лонга (2г)                          </t>
  </si>
  <si>
    <t xml:space="preserve">морковь витаминная (2г)                          </t>
  </si>
  <si>
    <t>морковь долянка (2г)</t>
  </si>
  <si>
    <t>морковь каротель (2г)</t>
  </si>
  <si>
    <t xml:space="preserve">морковь королева осени (2г)                    </t>
  </si>
  <si>
    <t xml:space="preserve">морковь красный великан (2г)                   </t>
  </si>
  <si>
    <t xml:space="preserve">морковь моcковская зимняя (2г)                </t>
  </si>
  <si>
    <t xml:space="preserve">морковь нантская (2г)                              </t>
  </si>
  <si>
    <t>морковь перфекция (2г)</t>
  </si>
  <si>
    <t>морковь регульская (2г)</t>
  </si>
  <si>
    <t xml:space="preserve">морковь тип-топ (2г)                          </t>
  </si>
  <si>
    <t xml:space="preserve">морковь флакко (2г)                          </t>
  </si>
  <si>
    <t>морковь шантане голд (2г)</t>
  </si>
  <si>
    <t xml:space="preserve">морковь шантанэ сквирская (2г)               </t>
  </si>
  <si>
    <r>
      <t xml:space="preserve">огурец белый деликатес (0,5г)       </t>
    </r>
    <r>
      <rPr>
        <i/>
        <sz val="10"/>
        <color indexed="10"/>
        <rFont val="Arial Cyr"/>
        <family val="0"/>
      </rPr>
      <t xml:space="preserve">  Новинка!</t>
    </r>
  </si>
  <si>
    <t>огурец дальневосточный(1г)</t>
  </si>
  <si>
    <r>
      <t xml:space="preserve">огурец зозуляF1(10шт)     </t>
    </r>
    <r>
      <rPr>
        <i/>
        <sz val="10"/>
        <rFont val="Arial Cyr"/>
        <family val="0"/>
      </rPr>
      <t xml:space="preserve"> </t>
    </r>
    <r>
      <rPr>
        <i/>
        <sz val="10"/>
        <color indexed="10"/>
        <rFont val="Arial Cyr"/>
        <family val="0"/>
      </rPr>
      <t>(самоопыляемый)</t>
    </r>
  </si>
  <si>
    <t>огурец изид F1 (0,5г)</t>
  </si>
  <si>
    <t>огурец китайское чудо (0,5г)</t>
  </si>
  <si>
    <t>огурец конкурент (2г)</t>
  </si>
  <si>
    <r>
      <t xml:space="preserve">огурец конни F1(15шт)       </t>
    </r>
    <r>
      <rPr>
        <i/>
        <sz val="10"/>
        <color indexed="10"/>
        <rFont val="Arial Cyr"/>
        <family val="0"/>
      </rPr>
      <t xml:space="preserve"> (самоопыляемый)</t>
    </r>
  </si>
  <si>
    <t>огурец ласточка F1 (0,5г)</t>
  </si>
  <si>
    <t>огурец малыш (1г)</t>
  </si>
  <si>
    <r>
      <t xml:space="preserve">огурец маша F1 (5шт)        </t>
    </r>
    <r>
      <rPr>
        <i/>
        <sz val="10"/>
        <color indexed="10"/>
        <rFont val="Arial Cyr"/>
        <family val="0"/>
      </rPr>
      <t>(самоопыляемый)</t>
    </r>
  </si>
  <si>
    <r>
      <t>огурец на зависть соседу F1 (15шт)</t>
    </r>
    <r>
      <rPr>
        <i/>
        <sz val="10"/>
        <color indexed="10"/>
        <rFont val="Arial Cyr"/>
        <family val="0"/>
      </rPr>
      <t xml:space="preserve"> Новинка!</t>
    </r>
  </si>
  <si>
    <t xml:space="preserve">огурец нежинский (1,5г)                           </t>
  </si>
  <si>
    <r>
      <t xml:space="preserve">огурец орфеус F1 (12шт)   </t>
    </r>
    <r>
      <rPr>
        <i/>
        <sz val="10"/>
        <color indexed="10"/>
        <rFont val="Arial Cyr"/>
        <family val="0"/>
      </rPr>
      <t xml:space="preserve"> (самоопыляемый)</t>
    </r>
  </si>
  <si>
    <t>огурец самородок F1 (0,5г)</t>
  </si>
  <si>
    <r>
      <t xml:space="preserve">огурец славко F1(15шт)    </t>
    </r>
    <r>
      <rPr>
        <i/>
        <sz val="10"/>
        <color indexed="10"/>
        <rFont val="Arial Cyr"/>
        <family val="0"/>
      </rPr>
      <t xml:space="preserve"> (самоопыляемый)</t>
    </r>
  </si>
  <si>
    <r>
      <t xml:space="preserve">огурец соплица F1(0,5г)                 </t>
    </r>
    <r>
      <rPr>
        <i/>
        <sz val="10"/>
        <color indexed="10"/>
        <rFont val="Arial Cyr"/>
        <family val="0"/>
      </rPr>
      <t xml:space="preserve"> Новинка!</t>
    </r>
  </si>
  <si>
    <t xml:space="preserve">огурец феникс 640 (1,5 г)                                         </t>
  </si>
  <si>
    <t>огурец юлиан F1(0,5г)</t>
  </si>
  <si>
    <t>патисон диск (2г)</t>
  </si>
  <si>
    <t>патисон солнышко (2г)</t>
  </si>
  <si>
    <t>перец оранжевое чудо (0,3г)</t>
  </si>
  <si>
    <t xml:space="preserve">перец пряный де каен (0,3г)                    </t>
  </si>
  <si>
    <t>перец тройка (0,3г)</t>
  </si>
  <si>
    <t xml:space="preserve">петрушка гигант италии (2г)              </t>
  </si>
  <si>
    <t>петрушка корневая берлинская (2г)</t>
  </si>
  <si>
    <t xml:space="preserve">петрушка кучерявая (2г)              </t>
  </si>
  <si>
    <t xml:space="preserve">петрушка листовая урожайная (2г)           </t>
  </si>
  <si>
    <t xml:space="preserve">редис 18 дней (3г)                                   </t>
  </si>
  <si>
    <t>редис базис (3г)</t>
  </si>
  <si>
    <t xml:space="preserve">редис богиня (3г)                                    </t>
  </si>
  <si>
    <t>редис жара(3г)</t>
  </si>
  <si>
    <t>редис КБК (3г)</t>
  </si>
  <si>
    <t xml:space="preserve">редис леда (3г)                                      </t>
  </si>
  <si>
    <t>редис ледяная сосулька (3г)</t>
  </si>
  <si>
    <t>редис мила (3г)</t>
  </si>
  <si>
    <t>редис рамона (3г)</t>
  </si>
  <si>
    <t xml:space="preserve">редис рубин (3г)                                      </t>
  </si>
  <si>
    <t xml:space="preserve">редис сакса (3г)                                       </t>
  </si>
  <si>
    <t xml:space="preserve">редис сора (2г)                                       </t>
  </si>
  <si>
    <t>редис французкий завтрак(3г)</t>
  </si>
  <si>
    <t>редис черри белле (3г)</t>
  </si>
  <si>
    <t>редис ясочка (3г)</t>
  </si>
  <si>
    <t>редька дайкон клык слона(2г)</t>
  </si>
  <si>
    <t>редька дайкон миновазэ (2г)</t>
  </si>
  <si>
    <t xml:space="preserve">редька зимняя красная (3г)                     </t>
  </si>
  <si>
    <t xml:space="preserve">редька зимняя чёрная (3г)                     </t>
  </si>
  <si>
    <t>редька маргеланская (2г)</t>
  </si>
  <si>
    <t>салат австралийский (1г)</t>
  </si>
  <si>
    <t>салат кочанный вангард(1г)</t>
  </si>
  <si>
    <t>салат кресс-салат (1г)</t>
  </si>
  <si>
    <t>салат латук (1г)</t>
  </si>
  <si>
    <t>салат лолло бионда (1г)</t>
  </si>
  <si>
    <t>салат лолло росса (1г)</t>
  </si>
  <si>
    <t>салат майский король (1г)</t>
  </si>
  <si>
    <t>салат одесский кучерявец(2г)</t>
  </si>
  <si>
    <t>салат руккола (1г)</t>
  </si>
  <si>
    <t>свекла столовая атаман (2г)</t>
  </si>
  <si>
    <t xml:space="preserve">свекла столовая бордо(3г)                       </t>
  </si>
  <si>
    <t xml:space="preserve">свекла столовая деликатесная (3г)          </t>
  </si>
  <si>
    <t xml:space="preserve">свекла столовая египетская плоская (3г) </t>
  </si>
  <si>
    <t xml:space="preserve">свекла столовая красный шар (3г)          </t>
  </si>
  <si>
    <t>свекла столовая негритёнок (130шт)</t>
  </si>
  <si>
    <t xml:space="preserve">свекла столовая опольская (3г)                </t>
  </si>
  <si>
    <t xml:space="preserve">свекла столовая цилиндр(3г)                    </t>
  </si>
  <si>
    <t>сельдерей корневой яблочный (0,3г)</t>
  </si>
  <si>
    <t>сельдерей листовой (0,3г)</t>
  </si>
  <si>
    <t>сельдерей черешковый (0,3г)</t>
  </si>
  <si>
    <t>томат апельсиновый (0,1г)</t>
  </si>
  <si>
    <t>томат белый налив (0,1г)</t>
  </si>
  <si>
    <t>томат будёновка розовая (0,1г)</t>
  </si>
  <si>
    <t>томат варшавский малиновый (0,1г)</t>
  </si>
  <si>
    <t>томат волгоградский 5/95 (0,1г)</t>
  </si>
  <si>
    <t>томат воловье сердце (0,1г)</t>
  </si>
  <si>
    <t>томат воловье сердце розовое (0,1г)</t>
  </si>
  <si>
    <t>томат дар заволжья (0,1г)</t>
  </si>
  <si>
    <t>томат де барао золотой (0,1г)</t>
  </si>
  <si>
    <t>томат де барао красный (0,1г)</t>
  </si>
  <si>
    <t>томат де барао розовый (0,1г)</t>
  </si>
  <si>
    <t>томат де барао чёрный (0,1г)</t>
  </si>
  <si>
    <t>томат загадка  (0,2г)</t>
  </si>
  <si>
    <t>томат золотая королева (0,1г)</t>
  </si>
  <si>
    <r>
      <t xml:space="preserve">томат иришка F1 (0,1г)                   </t>
    </r>
    <r>
      <rPr>
        <i/>
        <sz val="10"/>
        <color indexed="10"/>
        <rFont val="Arial Cyr"/>
        <family val="0"/>
      </rPr>
      <t xml:space="preserve"> Новинка! </t>
    </r>
    <r>
      <rPr>
        <sz val="8"/>
        <rFont val="Arial"/>
        <family val="2"/>
      </rPr>
      <t xml:space="preserve">  </t>
    </r>
  </si>
  <si>
    <t>томат исполин (0,1г)</t>
  </si>
  <si>
    <t>томат кибиц (0,1г)</t>
  </si>
  <si>
    <t>томат клондайк (0,1г)</t>
  </si>
  <si>
    <t>томат кремлёвские куранты (0,1г)</t>
  </si>
  <si>
    <t>томат лагидный (0,2г)</t>
  </si>
  <si>
    <t>томат линда (0,1г)</t>
  </si>
  <si>
    <t>томат ляна (0,2г)</t>
  </si>
  <si>
    <t>томат малиновый звон (0,1г)</t>
  </si>
  <si>
    <r>
      <t xml:space="preserve">томат надранний (0,1г)                </t>
    </r>
    <r>
      <rPr>
        <i/>
        <sz val="10"/>
        <color indexed="10"/>
        <rFont val="Arial Cyr"/>
        <family val="0"/>
      </rPr>
      <t xml:space="preserve">    Новинка!</t>
    </r>
  </si>
  <si>
    <t>томат перцевидный (0,1г)</t>
  </si>
  <si>
    <t>томат ранний 83 (0,1г)</t>
  </si>
  <si>
    <t>томат ранняя любовь (0,1г)</t>
  </si>
  <si>
    <t>томат рио гранде (0,1г)</t>
  </si>
  <si>
    <t>томат рио фуего (0,1г)</t>
  </si>
  <si>
    <t>томат русский богатырь (0,1г)</t>
  </si>
  <si>
    <t>томат санька (0,1г)</t>
  </si>
  <si>
    <t>томат сибирский скороспелый (0,1г)</t>
  </si>
  <si>
    <t>томат тарасенко юбилейный (0,1г)</t>
  </si>
  <si>
    <t>томат трюфель красный (0,1г)</t>
  </si>
  <si>
    <t>томат трюфель оранжевый (0,1г)</t>
  </si>
  <si>
    <t>томат трюфель розовый (0,1г)</t>
  </si>
  <si>
    <t>томат трюфель чёрный (0,1г)</t>
  </si>
  <si>
    <t>томат фаворит (0,1г)</t>
  </si>
  <si>
    <t>томат хурма (0,1г)</t>
  </si>
  <si>
    <t>томат цифомандра (0,1г)</t>
  </si>
  <si>
    <t>томат чёрный мавр (0,1г)</t>
  </si>
  <si>
    <t>томат чёрный принц (0,1г)</t>
  </si>
  <si>
    <t>томат эфемер (0,1г)</t>
  </si>
  <si>
    <t>томат яблонька россии (0,2г)</t>
  </si>
  <si>
    <t>тыква арабатская (2г)</t>
  </si>
  <si>
    <t>тыква стофунтовая (4г)</t>
  </si>
  <si>
    <t>укроп аллигатор (3г)</t>
  </si>
  <si>
    <t>укроп грибовский (3г)</t>
  </si>
  <si>
    <t>укроп кронос (3г)</t>
  </si>
  <si>
    <t>укроп кустовой (3г)</t>
  </si>
  <si>
    <t>укроп лесногородский (3г)</t>
  </si>
  <si>
    <t>укроп салют (3г)</t>
  </si>
  <si>
    <t>фасоль спаржевая бергольд (4г)</t>
  </si>
  <si>
    <t>семена пряностей</t>
  </si>
  <si>
    <t>базилик зелёный (0,3г)</t>
  </si>
  <si>
    <t>базилик фиолетовый (0,3г)</t>
  </si>
  <si>
    <t>любисток (0,1г)</t>
  </si>
  <si>
    <t>майоран (0,3г)</t>
  </si>
  <si>
    <t>семена цветов в европакетах</t>
  </si>
  <si>
    <t>агератум голубой (0,3г)</t>
  </si>
  <si>
    <t>бальзамин смесь (0,5г)</t>
  </si>
  <si>
    <t>вербена смесь грандифлора (0,1г)</t>
  </si>
  <si>
    <t>георгины весёлые ребята (0,5г)</t>
  </si>
  <si>
    <t>календула оранжевая (0,5г)</t>
  </si>
  <si>
    <r>
      <t xml:space="preserve">гелиптерум (0,3г)                           </t>
    </r>
    <r>
      <rPr>
        <i/>
        <sz val="8"/>
        <rFont val="Arial"/>
        <family val="2"/>
      </rPr>
      <t>сухоцвет</t>
    </r>
  </si>
  <si>
    <t>клеома брызги шампанского (0,2)</t>
  </si>
  <si>
    <t>маргаритка нежнорозовая (0,1г)</t>
  </si>
  <si>
    <t>настурция смесь (1,5г)</t>
  </si>
  <si>
    <t>пиретрум смесь (0,2г)</t>
  </si>
  <si>
    <t>подсолнух махровый медвежёнок (1г)</t>
  </si>
  <si>
    <t>тыква декоративная (1г)</t>
  </si>
  <si>
    <t>целозия гребешковая (0,3г)</t>
  </si>
  <si>
    <t>боб бизон(10г)</t>
  </si>
  <si>
    <t>газон спортивный (20г)</t>
  </si>
  <si>
    <t>газон универсальный (20г)</t>
  </si>
  <si>
    <t>горох адагумский  (50г)</t>
  </si>
  <si>
    <t>горох альфа (50г)</t>
  </si>
  <si>
    <t>горох гигант (50г)</t>
  </si>
  <si>
    <t>горох овощное чудо (50г)</t>
  </si>
  <si>
    <t>горох сахарный (50г)</t>
  </si>
  <si>
    <t>кабачок аспирант (10г)</t>
  </si>
  <si>
    <t>кабачок аэронавт (10г)</t>
  </si>
  <si>
    <t>кабачок грибовский (10г)</t>
  </si>
  <si>
    <t>кабачок зебра (10г)</t>
  </si>
  <si>
    <t>кабачок золотинка (10г)</t>
  </si>
  <si>
    <t>кабачок святозар (10г)</t>
  </si>
  <si>
    <t>кабачок скворушка (10 г)</t>
  </si>
  <si>
    <t>кабачок чаклун (10г)</t>
  </si>
  <si>
    <t>капуста б/к амагер (10 г)</t>
  </si>
  <si>
    <t>капуста б/к июньская (10г)</t>
  </si>
  <si>
    <t>капуста б/к московская поздняя (10г)</t>
  </si>
  <si>
    <t>капуста б/к слава (10 г)</t>
  </si>
  <si>
    <t>капуста б/к харьковская зимняя (10г)</t>
  </si>
  <si>
    <t>кукуруза попкорн белый (20г)</t>
  </si>
  <si>
    <t>кукуруза попкорн жёлтый (20г)</t>
  </si>
  <si>
    <t>кукуруза сахарная (20г)</t>
  </si>
  <si>
    <t>лук батун (8г)</t>
  </si>
  <si>
    <t>лук глобус (8г)</t>
  </si>
  <si>
    <t>лук стригуновский (20г)</t>
  </si>
  <si>
    <t>лук стригуновский (8г)</t>
  </si>
  <si>
    <t>лук халцедон (20г)</t>
  </si>
  <si>
    <t>лук халцедон (8г)</t>
  </si>
  <si>
    <t>маттиола (8г)</t>
  </si>
  <si>
    <t>морковь алёнка (20г)</t>
  </si>
  <si>
    <t>морковь амстердамская (15г)</t>
  </si>
  <si>
    <t>морковь артек (20г)</t>
  </si>
  <si>
    <t>морковь без сердцевины (20г)</t>
  </si>
  <si>
    <t>морковь берликумер (15г)</t>
  </si>
  <si>
    <t>морковь вита лонга (15г)</t>
  </si>
  <si>
    <t>морковь долянка (15г)</t>
  </si>
  <si>
    <t>морковь каротель (20г)</t>
  </si>
  <si>
    <t>морковь королева осени (20г)</t>
  </si>
  <si>
    <t>морковь красавка (20г)</t>
  </si>
  <si>
    <t xml:space="preserve">морковь красный великан (15г)                   </t>
  </si>
  <si>
    <t>морковь нантская(20г)</t>
  </si>
  <si>
    <t>морковь несравненная (20г)</t>
  </si>
  <si>
    <t>морковь регульская (15г)</t>
  </si>
  <si>
    <t>морковь флакко (15г)</t>
  </si>
  <si>
    <t>морковь шантане голд (20г)</t>
  </si>
  <si>
    <t>морковь шантанэ сквирская (20г)</t>
  </si>
  <si>
    <t>огурец анулька F1(4г)</t>
  </si>
  <si>
    <t>огурец джерело (10г)</t>
  </si>
  <si>
    <t>огурец засолочный (10г)</t>
  </si>
  <si>
    <t>огурец кустовой (10г)</t>
  </si>
  <si>
    <t xml:space="preserve">огурец нежинский (10г)                           </t>
  </si>
  <si>
    <t>огурец парижский корнишон (10г)</t>
  </si>
  <si>
    <t xml:space="preserve">огурец родничок F1(4г)                            </t>
  </si>
  <si>
    <t xml:space="preserve">огурец сремский F1(4г) </t>
  </si>
  <si>
    <t>огурец феникс ( 10г)</t>
  </si>
  <si>
    <t xml:space="preserve">огурец феникс плюс (10г)                                    </t>
  </si>
  <si>
    <t>огурец цезарь F1(4г)</t>
  </si>
  <si>
    <t xml:space="preserve">петрушка гигант италии (10г)              </t>
  </si>
  <si>
    <t xml:space="preserve">петрушка кучерявая (10г)              </t>
  </si>
  <si>
    <t>редис 18 дней (10г)</t>
  </si>
  <si>
    <t>редис богиня (10г)</t>
  </si>
  <si>
    <t>редис жара (10г)</t>
  </si>
  <si>
    <t>редис кбк (10г)</t>
  </si>
  <si>
    <t>редис ледяная сосулька (10г)</t>
  </si>
  <si>
    <t>редис мила (10г)</t>
  </si>
  <si>
    <t>редис сакса (10г)</t>
  </si>
  <si>
    <t>редис сора (10г)</t>
  </si>
  <si>
    <t>редис французкий завтрак(10г)</t>
  </si>
  <si>
    <t>редис черри белле (20г)</t>
  </si>
  <si>
    <t>редис ясочка (20г)</t>
  </si>
  <si>
    <t xml:space="preserve">редька зимняя чёрная (10г)                     </t>
  </si>
  <si>
    <t>салат австралийский (10г)</t>
  </si>
  <si>
    <t>салат одесский кучерявец (20г)</t>
  </si>
  <si>
    <t>свекла столовая атаман (20г)</t>
  </si>
  <si>
    <t>свекла столовая бордо( 20г)</t>
  </si>
  <si>
    <t>свекла столовая бычья кровь( 20г)</t>
  </si>
  <si>
    <t>свекла столовая деликатесная (20г)</t>
  </si>
  <si>
    <t>свекла столовая детройт неро (20г)</t>
  </si>
  <si>
    <t>свекла столовая египетская плоская (20г)</t>
  </si>
  <si>
    <t>свекла столовая красный шар (20г)</t>
  </si>
  <si>
    <t>свекла столовая мулатка ( 20г)</t>
  </si>
  <si>
    <t>свекла столовая негритёнок (20г)</t>
  </si>
  <si>
    <t>свекла столовая опольская( 20г)</t>
  </si>
  <si>
    <t>свекла столовая цилиндр (20г)</t>
  </si>
  <si>
    <t>укроп аллигатор (10г)</t>
  </si>
  <si>
    <t>укроп грибовский (10г)</t>
  </si>
  <si>
    <t>укроп кронос (10г)</t>
  </si>
  <si>
    <t>укроп кустовой (10г)</t>
  </si>
  <si>
    <t>укроп лесногородский (10г)</t>
  </si>
  <si>
    <t>укроп салют (10г)</t>
  </si>
  <si>
    <t>фасоль зерновая мавка (10г)</t>
  </si>
  <si>
    <t>фасоль кустовая бергольд(10г)</t>
  </si>
  <si>
    <t>фасоль спаржевая блаухильда (10г)</t>
  </si>
  <si>
    <t>фасоль спаржевая лаура (10г)</t>
  </si>
  <si>
    <t>фасоль спаржевая пантера (10г)</t>
  </si>
  <si>
    <t>фасоль спаржевая хит (10г)</t>
  </si>
  <si>
    <t>шпинат матадор (20г)</t>
  </si>
  <si>
    <t>семена овощей в пакетах гигантах</t>
  </si>
  <si>
    <t>мангольд лукулюс (2г)</t>
  </si>
  <si>
    <t>турнепс (2г)</t>
  </si>
  <si>
    <t>фенхель (1г)</t>
  </si>
  <si>
    <t>эстрагон (0,05г)</t>
  </si>
  <si>
    <t>дражированные семена</t>
  </si>
  <si>
    <t>огурец руфус F1(50шт)</t>
  </si>
  <si>
    <t>огурец владко F1(50шт)</t>
  </si>
  <si>
    <t>огурец гомес F1(50шт)</t>
  </si>
  <si>
    <t>огурец лидер F1(50шт)</t>
  </si>
  <si>
    <t>огурец фрикас F1(50шт)</t>
  </si>
  <si>
    <t>Проставьте Вашу скидку (процент) в ячейке желтого цвета (ниже)</t>
  </si>
  <si>
    <t>сайт: www.primula.net.ua</t>
  </si>
  <si>
    <t>Общая сумма по заказу</t>
  </si>
  <si>
    <r>
      <rPr>
        <b/>
        <sz val="14"/>
        <rFont val="Arial"/>
        <family val="2"/>
      </rPr>
      <t>ТМ "Примула"</t>
    </r>
    <r>
      <rPr>
        <b/>
        <sz val="8"/>
        <rFont val="Arial"/>
        <family val="2"/>
      </rPr>
      <t xml:space="preserve"> (номера телефонов внизу)</t>
    </r>
  </si>
  <si>
    <t>Фамилия клиента:</t>
  </si>
  <si>
    <t>Ваш контактный телефон:</t>
  </si>
  <si>
    <t xml:space="preserve">кабачок белоплодный (3г)  </t>
  </si>
  <si>
    <t>морковь детская сладкая (2г)</t>
  </si>
  <si>
    <t xml:space="preserve">морковь ням-ням (2г)                      </t>
  </si>
  <si>
    <t>морковь царица полей (2г)</t>
  </si>
  <si>
    <t>морковь красная роза (2г)</t>
  </si>
  <si>
    <r>
      <t xml:space="preserve">огурец альхамбра F1(12шт)   </t>
    </r>
    <r>
      <rPr>
        <i/>
        <sz val="10"/>
        <color indexed="10"/>
        <rFont val="Arial Cyr"/>
        <family val="0"/>
      </rPr>
      <t>(самоопыляемый)</t>
    </r>
  </si>
  <si>
    <r>
      <t xml:space="preserve">редис красная боярыня (3г)           </t>
    </r>
    <r>
      <rPr>
        <i/>
        <sz val="10"/>
        <color indexed="10"/>
        <rFont val="Arial Cyr"/>
        <family val="0"/>
      </rPr>
      <t>Новинка!</t>
    </r>
    <r>
      <rPr>
        <sz val="8"/>
        <rFont val="Arial"/>
        <family val="2"/>
      </rPr>
      <t xml:space="preserve">                    </t>
    </r>
  </si>
  <si>
    <r>
      <rPr>
        <sz val="10"/>
        <rFont val="Arial Cyr"/>
        <family val="0"/>
      </rPr>
      <t>газон универсальный (400г)</t>
    </r>
    <r>
      <rPr>
        <sz val="8"/>
        <rFont val="Arial"/>
        <family val="2"/>
      </rPr>
      <t xml:space="preserve">           </t>
    </r>
    <r>
      <rPr>
        <i/>
        <sz val="10"/>
        <rFont val="Arial Cyr"/>
        <family val="0"/>
      </rPr>
      <t>коробка</t>
    </r>
  </si>
  <si>
    <t>кабачок аспирант (20г)</t>
  </si>
  <si>
    <t>кабачок аэронавт (20г)</t>
  </si>
  <si>
    <t>кабачок грибовский (20г)</t>
  </si>
  <si>
    <t>кабачок зебра (20г)</t>
  </si>
  <si>
    <t>кабачок золотинка (20г)</t>
  </si>
  <si>
    <t>кабачок святозар (20г)</t>
  </si>
  <si>
    <t>кабачок скворушка (20 г)</t>
  </si>
  <si>
    <t>кабачок чаклун (20г)</t>
  </si>
  <si>
    <t>морковь детская сладкая (20г)</t>
  </si>
  <si>
    <t>морковь красная роза (20г)</t>
  </si>
  <si>
    <t>морковь ням-ням (20г)</t>
  </si>
  <si>
    <t>морковь царица полей (20г)</t>
  </si>
  <si>
    <t>редис 18 дней (20г)</t>
  </si>
  <si>
    <t>редис жара (20г)</t>
  </si>
  <si>
    <t>редис кбк (20г)</t>
  </si>
  <si>
    <t>редис сакса (20г)</t>
  </si>
  <si>
    <t>редис черри белле (10г)</t>
  </si>
  <si>
    <t>редис ясочка (10г)</t>
  </si>
  <si>
    <t>укроп астория (3г)</t>
  </si>
  <si>
    <t>аквилегия смесь (0,2г)</t>
  </si>
  <si>
    <t>алиссум желтый (0,2г)</t>
  </si>
  <si>
    <t>астра принцесса александра (0,25г)</t>
  </si>
  <si>
    <t>астра принцесса белая (0,25г)</t>
  </si>
  <si>
    <t>астра игольчатая вита кремовая (0,25г)</t>
  </si>
  <si>
    <t>астра мацумото смесь (0,25г)</t>
  </si>
  <si>
    <t>виола белая (0,1г)</t>
  </si>
  <si>
    <t>виола желтая (0,1г)</t>
  </si>
  <si>
    <t>виола швейцарская синяя (0,1г)</t>
  </si>
  <si>
    <t>горошек душистый красный (0,5г)</t>
  </si>
  <si>
    <t>газания (0,1г)</t>
  </si>
  <si>
    <t>дельфиниум однолетний смесь (0,25г)</t>
  </si>
  <si>
    <t>дельфиниум многолетний белый (0,2г)</t>
  </si>
  <si>
    <t>диморфотека (0,3г)</t>
  </si>
  <si>
    <t>ипомея красная (1г)</t>
  </si>
  <si>
    <t>клещевина (1г)</t>
  </si>
  <si>
    <t>левкой смесь (0,2г)</t>
  </si>
  <si>
    <t>кобея фиолетовая (0,25г)</t>
  </si>
  <si>
    <t>маргаритка красная (0,1г)</t>
  </si>
  <si>
    <t xml:space="preserve">матиола (1г) </t>
  </si>
  <si>
    <t>портулак крупноцветковая смесь (0,3г)</t>
  </si>
  <si>
    <t>сальвия смесь (0,2г)</t>
  </si>
  <si>
    <t>петрушка корневая берлинская (10г)</t>
  </si>
  <si>
    <t>капуста б/к купчиха (0,5г)</t>
  </si>
  <si>
    <t>томат оберег (0,1г)</t>
  </si>
  <si>
    <t>томат сливка розовая (0,1г)</t>
  </si>
  <si>
    <t>томат три богатыря (0,1г)</t>
  </si>
  <si>
    <t>горох шестинедельный (50г)</t>
  </si>
  <si>
    <t xml:space="preserve">бархатцы низкорослые красные  (0,5г)                           </t>
  </si>
  <si>
    <t>циния калифорнийские гиганты (0,5г)</t>
  </si>
  <si>
    <t>петуния белая (0,2г)</t>
  </si>
  <si>
    <t>баклажан гелиос (0,2г)</t>
  </si>
  <si>
    <t>баклажан чёрный красавец (0,5г)</t>
  </si>
  <si>
    <t xml:space="preserve">капуста б/к бирюза (0,5г)       </t>
  </si>
  <si>
    <t xml:space="preserve">капуста б/к дитмаршер фрюер (0,5г)        </t>
  </si>
  <si>
    <t xml:space="preserve">капуста б/к колобок F1 (60шт)           </t>
  </si>
  <si>
    <t>капуста брюссельская розелла (0,5г)</t>
  </si>
  <si>
    <t>капуста к/к киссенгруп (0,5г)</t>
  </si>
  <si>
    <t>капуста к/к топаз (0,5г)</t>
  </si>
  <si>
    <t>капуста кольраби венская белая(0,5г)</t>
  </si>
  <si>
    <t>капуста кольраби венская фиолет.(0,5г)</t>
  </si>
  <si>
    <t xml:space="preserve">капуста савойская вертус (0,3г) </t>
  </si>
  <si>
    <t>огурец аладдин F1(0,5г)</t>
  </si>
  <si>
    <t>огурец анулька F1(0,5г)</t>
  </si>
  <si>
    <t>огурец бригадный F1(0,5г)</t>
  </si>
  <si>
    <t>огурец водограй F1(0,5г)</t>
  </si>
  <si>
    <t>огурец голубчик F1(0,5г)</t>
  </si>
  <si>
    <t>огурец деликатес (1г)</t>
  </si>
  <si>
    <t>огурец джерело (1,5г)</t>
  </si>
  <si>
    <t xml:space="preserve">огурец журавлёнок F1(0,5г) </t>
  </si>
  <si>
    <r>
      <t xml:space="preserve">огурец изумрудная гроздьF1(12шт)   </t>
    </r>
    <r>
      <rPr>
        <i/>
        <sz val="10"/>
        <color indexed="10"/>
        <rFont val="Arial Cyr"/>
        <family val="0"/>
      </rPr>
      <t>(самоопыляемый</t>
    </r>
    <r>
      <rPr>
        <i/>
        <sz val="10"/>
        <rFont val="Arial Cyr"/>
        <family val="0"/>
      </rPr>
      <t>)</t>
    </r>
  </si>
  <si>
    <t>огурец крак F1(0,5г)</t>
  </si>
  <si>
    <t>огурец кустовой (30шт)</t>
  </si>
  <si>
    <t xml:space="preserve">огурец лёша F1 (0,5г)                             </t>
  </si>
  <si>
    <t>огурец мурашка F1 (0,5г)</t>
  </si>
  <si>
    <t xml:space="preserve">огурец парижский корнишон (30шт)             </t>
  </si>
  <si>
    <r>
      <t xml:space="preserve">огурец патриот F1 (12шт)      </t>
    </r>
    <r>
      <rPr>
        <i/>
        <sz val="10"/>
        <color indexed="10"/>
        <rFont val="Arial Cyr"/>
        <family val="0"/>
      </rPr>
      <t>(самоопыляемый)</t>
    </r>
  </si>
  <si>
    <t xml:space="preserve">огурец родничок F1(0,5г)                            </t>
  </si>
  <si>
    <t>огурец соловей F1(0,5г)</t>
  </si>
  <si>
    <t>огурец сремский F1(0,5г)</t>
  </si>
  <si>
    <t>огурец титус F1(0,5г)</t>
  </si>
  <si>
    <t xml:space="preserve">огурец феникс плюс (1,5,г)                                      </t>
  </si>
  <si>
    <t>огурец хрустик (30шт)</t>
  </si>
  <si>
    <t>огурец хрустящее чудо F1(0,5г)</t>
  </si>
  <si>
    <t>огурец цезарь F1(0,5)</t>
  </si>
  <si>
    <t>пастернак (1г)</t>
  </si>
  <si>
    <t>перец богатырь(0,25г)</t>
  </si>
  <si>
    <t xml:space="preserve">перец богдан (0,25г)                                 </t>
  </si>
  <si>
    <t>перец калипсо (0,25г)</t>
  </si>
  <si>
    <t xml:space="preserve">перец калифорнийское чудо (0,25г)         </t>
  </si>
  <si>
    <t xml:space="preserve">перец калифорнийское чудо золотое (0,25г)         </t>
  </si>
  <si>
    <t>перец колобок (0,25г)</t>
  </si>
  <si>
    <t xml:space="preserve">перец максимум (0,25г)                                 </t>
  </si>
  <si>
    <t>перец румяные щёчки (0,25г)</t>
  </si>
  <si>
    <t>перец фехер (0,25г)</t>
  </si>
  <si>
    <t xml:space="preserve">салат кочанный пират (200шт)                      </t>
  </si>
  <si>
    <t xml:space="preserve">свекла столовая бычья кровь(130шт)                       </t>
  </si>
  <si>
    <t xml:space="preserve">свекла столовая мулатка (130шт)                    </t>
  </si>
  <si>
    <t>сельдерей корневой пражскийй (0,3г)</t>
  </si>
  <si>
    <t>томат гибрид тарасенко 3 (0,1г)</t>
  </si>
  <si>
    <t>томат гибрид тарасенко 6 (0,1г)</t>
  </si>
  <si>
    <t>томат икарус (0,1г)</t>
  </si>
  <si>
    <t>томат корнеевский розовый (0,1г)</t>
  </si>
  <si>
    <t>томат медвежья лапа (0,1г)</t>
  </si>
  <si>
    <t>томат розовые щёчки (0,1г)</t>
  </si>
  <si>
    <t>тыква волжская серая (3г)</t>
  </si>
  <si>
    <t>тыква голосеменная миранда (3г)</t>
  </si>
  <si>
    <t>тыква украинская многоплодная (3г)</t>
  </si>
  <si>
    <t>шпинат индустра (2г)</t>
  </si>
  <si>
    <t>шпинат матадор (2г)</t>
  </si>
  <si>
    <t>астра игольчатая смесь (0,25г)</t>
  </si>
  <si>
    <t>астра карликовая смесь (0.3г)</t>
  </si>
  <si>
    <t>астра крайлен сорель (0,3г)</t>
  </si>
  <si>
    <t>календула (смесь)(1г)</t>
  </si>
  <si>
    <t>лихнес халцедонский (0.3г)</t>
  </si>
  <si>
    <t>мальва (смесь)(0,5г)</t>
  </si>
  <si>
    <t>морковь перфекция (20г)</t>
  </si>
  <si>
    <t>огурец соплица F1 (4г)</t>
  </si>
  <si>
    <t xml:space="preserve">петрушка листовая урожайная (20г)           </t>
  </si>
  <si>
    <t>редис богиня (20г)</t>
  </si>
  <si>
    <t>редис мила (20 г)</t>
  </si>
  <si>
    <t>редис французкий завтрак (20г)</t>
  </si>
  <si>
    <t>турнепс (10г)</t>
  </si>
  <si>
    <t>шпинат индустра (20г)</t>
  </si>
  <si>
    <t>кинза (3г)</t>
  </si>
  <si>
    <t>огурец анулька F1(50шт.)</t>
  </si>
  <si>
    <t>огурец гном F1(50шт)</t>
  </si>
  <si>
    <t>морковь берликумер (5г)</t>
  </si>
  <si>
    <t>морковь император (5г)</t>
  </si>
  <si>
    <t>морковь карлена (5г)</t>
  </si>
  <si>
    <t>морковь коралл (5г)</t>
  </si>
  <si>
    <t>морковь нектарина (5г)</t>
  </si>
  <si>
    <t>морковь перфекция (5г)</t>
  </si>
  <si>
    <t>морковь регульская (5г)</t>
  </si>
  <si>
    <t>гвоздика перистая (0.2г)</t>
  </si>
  <si>
    <t>щавель широколистный (10г)</t>
  </si>
  <si>
    <t>арбуз холодок (2г)</t>
  </si>
  <si>
    <t>огурец коротышка F1(50шт.)</t>
  </si>
  <si>
    <t>томат гибрид тарасенко 2 (0,2г)</t>
  </si>
  <si>
    <r>
      <rPr>
        <sz val="10"/>
        <rFont val="Arial Cyr"/>
        <family val="0"/>
      </rPr>
      <t>газон универсальный (1000г)</t>
    </r>
    <r>
      <rPr>
        <sz val="8"/>
        <rFont val="Arial"/>
        <family val="2"/>
      </rPr>
      <t xml:space="preserve">           </t>
    </r>
    <r>
      <rPr>
        <i/>
        <sz val="10"/>
        <rFont val="Arial Cyr"/>
        <family val="0"/>
      </rPr>
      <t>коробка</t>
    </r>
  </si>
  <si>
    <r>
      <t xml:space="preserve">огурец тёща F1(12 шт)    </t>
    </r>
    <r>
      <rPr>
        <i/>
        <sz val="10"/>
        <rFont val="Arial"/>
        <family val="2"/>
      </rPr>
      <t xml:space="preserve"> </t>
    </r>
    <r>
      <rPr>
        <i/>
        <sz val="10"/>
        <color indexed="10"/>
        <rFont val="Arial"/>
        <family val="2"/>
      </rPr>
      <t>(самоопыляемый)</t>
    </r>
  </si>
  <si>
    <t>морковь московская зимняя (20г)</t>
  </si>
  <si>
    <t>перец ёла вондер (0,3г)</t>
  </si>
  <si>
    <t>арбуз астраханский (2г)</t>
  </si>
  <si>
    <t>огурец засолочный (1,5г)</t>
  </si>
  <si>
    <t>томат ляна розовая (0,1г)</t>
  </si>
  <si>
    <t>астра фламир белоголубой (0,25)</t>
  </si>
  <si>
    <t>арбуз кримсон свит(10г)</t>
  </si>
  <si>
    <t>арбуз огонёк(10г)</t>
  </si>
  <si>
    <t>арбуз продюсер(10г)</t>
  </si>
  <si>
    <t>арбуз чарльстон грей(10г)</t>
  </si>
  <si>
    <t>арбуз шуга беби(10г)</t>
  </si>
  <si>
    <t>дыня колхозница(10г)</t>
  </si>
  <si>
    <t>дыня титовка(10г)</t>
  </si>
  <si>
    <t>редис красная боярыня (10г)</t>
  </si>
  <si>
    <t>редис красная боярыня (20г)</t>
  </si>
  <si>
    <t>салат руккола(10г)</t>
  </si>
  <si>
    <t>тыква стофунтовая (20г)</t>
  </si>
  <si>
    <t>астра блауэр турм (0.3г)</t>
  </si>
  <si>
    <t>астра пионовдная (смесь)(0.3г)</t>
  </si>
  <si>
    <t>астра пионовидная ядвига (0,3г)</t>
  </si>
  <si>
    <t>астра помпонная вишнёвая (0,3г)</t>
  </si>
  <si>
    <t>ахилея жемчуг (белая махровая)(0.15г)</t>
  </si>
  <si>
    <t>бархатцы низкорослая смесь (0,5г)</t>
  </si>
  <si>
    <t>ипомея белая (1г)</t>
  </si>
  <si>
    <t>левкой жёлтый (0.2г)</t>
  </si>
  <si>
    <t>петуния белорозовая (0,1г)</t>
  </si>
  <si>
    <t>примула садовая смесь (0.1г)</t>
  </si>
  <si>
    <t>циния хризантемная (кактусная) смесь (0.5г)</t>
  </si>
  <si>
    <t>огурец засолочный супер  F1 (12шт)</t>
  </si>
  <si>
    <t>огурец джерело (5г)</t>
  </si>
  <si>
    <t>огурец засолочный (5г)</t>
  </si>
  <si>
    <t>огурец кустовой (5г)</t>
  </si>
  <si>
    <t>салат одесский кучерявец (10г)</t>
  </si>
  <si>
    <t>астра игольчатая фиолетовая (0,25г)</t>
  </si>
  <si>
    <t>петуния грандифлора красная (0,1г)</t>
  </si>
  <si>
    <t>ТМ"Примула"моб.(096)564-71-02;(098)305-16-05</t>
  </si>
  <si>
    <t>дигиталис (0.15г)</t>
  </si>
  <si>
    <t xml:space="preserve"> (066)409-77-79; (093)0177-915   </t>
  </si>
  <si>
    <t>томат сахарный бизон (0.2г)</t>
  </si>
  <si>
    <t xml:space="preserve">петрушка листовая урожайная (10г)           </t>
  </si>
  <si>
    <r>
      <t xml:space="preserve">томат гном (0,1г)                               </t>
    </r>
    <r>
      <rPr>
        <i/>
        <sz val="10"/>
        <color indexed="10"/>
        <rFont val="Arial"/>
        <family val="2"/>
      </rPr>
      <t>Новинка!</t>
    </r>
    <r>
      <rPr>
        <sz val="8"/>
        <rFont val="Arial"/>
        <family val="2"/>
      </rPr>
      <t xml:space="preserve"> </t>
    </r>
  </si>
  <si>
    <r>
      <t xml:space="preserve">перец асти желтый (0,25г)       </t>
    </r>
    <r>
      <rPr>
        <i/>
        <sz val="10"/>
        <color indexed="10"/>
        <rFont val="Arial"/>
        <family val="2"/>
      </rPr>
      <t>Новинка!</t>
    </r>
    <r>
      <rPr>
        <sz val="8"/>
        <rFont val="Arial"/>
        <family val="2"/>
      </rPr>
      <t xml:space="preserve"> </t>
    </r>
  </si>
  <si>
    <r>
      <t xml:space="preserve">перец асти красный (0,25г)                </t>
    </r>
    <r>
      <rPr>
        <i/>
        <sz val="10"/>
        <color indexed="10"/>
        <rFont val="Arial"/>
        <family val="2"/>
      </rPr>
      <t xml:space="preserve"> Новинка!</t>
    </r>
    <r>
      <rPr>
        <sz val="8"/>
        <rFont val="Arial"/>
        <family val="2"/>
      </rPr>
      <t xml:space="preserve">             </t>
    </r>
  </si>
  <si>
    <r>
      <t xml:space="preserve">свекла столовая мармеладка (3г)   </t>
    </r>
    <r>
      <rPr>
        <i/>
        <sz val="10"/>
        <color indexed="10"/>
        <rFont val="Arial"/>
        <family val="2"/>
      </rPr>
      <t xml:space="preserve"> Новинка!</t>
    </r>
  </si>
  <si>
    <t xml:space="preserve">томат денежный мешок  (0,1г)       </t>
  </si>
  <si>
    <r>
      <t xml:space="preserve">томат дубок (0,1г)                           </t>
    </r>
    <r>
      <rPr>
        <i/>
        <sz val="10"/>
        <color indexed="10"/>
        <rFont val="Arial"/>
        <family val="2"/>
      </rPr>
      <t xml:space="preserve"> Новинка!</t>
    </r>
  </si>
  <si>
    <r>
      <t>свекла столовая мармеладка (20г)</t>
    </r>
    <r>
      <rPr>
        <i/>
        <sz val="10"/>
        <color indexed="10"/>
        <rFont val="Arial"/>
        <family val="2"/>
      </rPr>
      <t xml:space="preserve">   Новинка!</t>
    </r>
  </si>
  <si>
    <r>
      <t xml:space="preserve">томат фитофтороустойчивый (0,1г)  </t>
    </r>
    <r>
      <rPr>
        <i/>
        <sz val="10"/>
        <color indexed="10"/>
        <rFont val="Arial"/>
        <family val="2"/>
      </rPr>
      <t>Новинка!</t>
    </r>
  </si>
  <si>
    <r>
      <t xml:space="preserve">салат снежинка(1г)                  </t>
    </r>
    <r>
      <rPr>
        <i/>
        <sz val="10"/>
        <color indexed="10"/>
        <rFont val="Arial"/>
        <family val="2"/>
      </rPr>
      <t xml:space="preserve">        Новинка!</t>
    </r>
  </si>
  <si>
    <r>
      <t xml:space="preserve">салат айсберг (1г)                    </t>
    </r>
    <r>
      <rPr>
        <i/>
        <sz val="10"/>
        <color indexed="10"/>
        <rFont val="Arial"/>
        <family val="2"/>
      </rPr>
      <t xml:space="preserve">     Новинка!</t>
    </r>
  </si>
  <si>
    <r>
      <t xml:space="preserve">редька Лобо (2г)                        </t>
    </r>
    <r>
      <rPr>
        <i/>
        <sz val="10"/>
        <color indexed="10"/>
        <rFont val="Arial"/>
        <family val="2"/>
      </rPr>
      <t xml:space="preserve">     Новинка!</t>
    </r>
  </si>
  <si>
    <r>
      <t xml:space="preserve">редька дайкон Саша (2г)                </t>
    </r>
    <r>
      <rPr>
        <i/>
        <sz val="10"/>
        <color indexed="10"/>
        <rFont val="Arial"/>
        <family val="2"/>
      </rPr>
      <t>Новинка!</t>
    </r>
    <r>
      <rPr>
        <sz val="8"/>
        <rFont val="Arial"/>
        <family val="2"/>
      </rPr>
      <t xml:space="preserve">  </t>
    </r>
  </si>
  <si>
    <t>Сумма без скидки, грн:</t>
  </si>
  <si>
    <t>Сумма скидки, грн:</t>
  </si>
  <si>
    <t>инкрустированные семена</t>
  </si>
  <si>
    <t>Наименование товара</t>
  </si>
  <si>
    <t>№ п/п</t>
  </si>
  <si>
    <t>Цена</t>
  </si>
  <si>
    <t>Заказ</t>
  </si>
  <si>
    <t>Сумма
без скидки</t>
  </si>
  <si>
    <t>Сумма
заказа</t>
  </si>
  <si>
    <r>
      <t xml:space="preserve">огурец без хлопот  F1 (12шт)    </t>
    </r>
    <r>
      <rPr>
        <i/>
        <sz val="10"/>
        <color indexed="10"/>
        <rFont val="Arial Cyr"/>
        <family val="0"/>
      </rPr>
      <t>(самоопыляемый)</t>
    </r>
  </si>
  <si>
    <r>
      <t xml:space="preserve">огурец зузанна F1 (12шт)               </t>
    </r>
    <r>
      <rPr>
        <i/>
        <sz val="10"/>
        <color indexed="10"/>
        <rFont val="Arial"/>
        <family val="2"/>
      </rPr>
      <t xml:space="preserve"> Новинка!</t>
    </r>
  </si>
  <si>
    <r>
      <t xml:space="preserve">огурец фантазия F1 (12шт)              </t>
    </r>
    <r>
      <rPr>
        <i/>
        <sz val="10"/>
        <color indexed="10"/>
        <rFont val="Arial"/>
        <family val="2"/>
      </rPr>
      <t>Новинка!</t>
    </r>
  </si>
  <si>
    <t>щавель широколистный (20г)</t>
  </si>
  <si>
    <t>щавель широколистный (2г)</t>
  </si>
  <si>
    <t>Бланк заказа на 2020-2021г.г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</si>
</sst>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</numFmts>
  <fonts count="51">
    <font>
      <sz val="8"/>
      <name val="Arial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i/>
      <sz val="10"/>
      <color indexed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i/>
      <sz val="8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sz val="14"/>
      <name val="Arial"/>
      <family val="2"/>
    </font>
    <font>
      <sz val="10"/>
      <name val="Arial Cyr"/>
      <family val="0"/>
    </font>
    <font>
      <sz val="8"/>
      <color indexed="10"/>
      <name val="Arial"/>
      <family val="2"/>
    </font>
    <font>
      <i/>
      <u val="single"/>
      <sz val="18"/>
      <color indexed="12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11"/>
      <color indexed="9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 val="single"/>
      <sz val="8"/>
      <color indexed="12"/>
      <name val="Arial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b/>
      <sz val="11"/>
      <color indexed="9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sz val="11"/>
      <color indexed="20"/>
      <name val="Calibri"/>
      <family val="2"/>
    </font>
    <font>
      <i/>
      <sz val="11"/>
      <color indexed="22"/>
      <name val="Calibri"/>
      <family val="2"/>
    </font>
    <font>
      <sz val="11"/>
      <color indexed="10"/>
      <name val="Calibri"/>
      <family val="2"/>
    </font>
    <font>
      <sz val="11"/>
      <color indexed="4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</borders>
  <cellStyleXfs count="62">
    <xf numFmtId="0" fontId="0" fillId="0" borderId="0">
      <alignment horizontal="left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3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33" borderId="10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 horizontal="right"/>
    </xf>
    <xf numFmtId="0" fontId="0" fillId="0" borderId="11" xfId="0" applyBorder="1" applyAlignment="1">
      <alignment horizontal="right"/>
    </xf>
    <xf numFmtId="0" fontId="4" fillId="0" borderId="0" xfId="0" applyFont="1" applyAlignment="1">
      <alignment/>
    </xf>
    <xf numFmtId="0" fontId="4" fillId="34" borderId="13" xfId="0" applyFont="1" applyFill="1" applyBorder="1" applyAlignment="1">
      <alignment horizontal="centerContinuous" vertical="center" wrapText="1"/>
    </xf>
    <xf numFmtId="0" fontId="0" fillId="35" borderId="12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4" xfId="0" applyFill="1" applyBorder="1" applyAlignment="1">
      <alignment/>
    </xf>
    <xf numFmtId="0" fontId="0" fillId="0" borderId="12" xfId="0" applyFill="1" applyBorder="1" applyAlignment="1">
      <alignment/>
    </xf>
    <xf numFmtId="0" fontId="0" fillId="35" borderId="12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0" fontId="0" fillId="35" borderId="14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4" xfId="0" applyBorder="1" applyAlignment="1">
      <alignment/>
    </xf>
    <xf numFmtId="0" fontId="0" fillId="0" borderId="14" xfId="0" applyFill="1" applyBorder="1" applyAlignment="1">
      <alignment/>
    </xf>
    <xf numFmtId="0" fontId="0" fillId="35" borderId="0" xfId="0" applyFill="1" applyAlignment="1">
      <alignment/>
    </xf>
    <xf numFmtId="0" fontId="0" fillId="0" borderId="0" xfId="0" applyFill="1" applyAlignment="1">
      <alignment/>
    </xf>
    <xf numFmtId="0" fontId="0" fillId="0" borderId="11" xfId="0" applyFill="1" applyBorder="1" applyAlignment="1">
      <alignment/>
    </xf>
    <xf numFmtId="0" fontId="8" fillId="0" borderId="11" xfId="0" applyFont="1" applyBorder="1" applyAlignment="1">
      <alignment/>
    </xf>
    <xf numFmtId="0" fontId="8" fillId="35" borderId="11" xfId="0" applyFont="1" applyFill="1" applyBorder="1" applyAlignment="1">
      <alignment/>
    </xf>
    <xf numFmtId="0" fontId="0" fillId="0" borderId="11" xfId="0" applyFont="1" applyFill="1" applyBorder="1" applyAlignment="1">
      <alignment vertical="center" wrapText="1"/>
    </xf>
    <xf numFmtId="0" fontId="0" fillId="0" borderId="15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/>
    </xf>
    <xf numFmtId="0" fontId="8" fillId="0" borderId="11" xfId="0" applyFont="1" applyBorder="1" applyAlignment="1">
      <alignment wrapText="1"/>
    </xf>
    <xf numFmtId="0" fontId="14" fillId="0" borderId="11" xfId="0" applyFont="1" applyFill="1" applyBorder="1" applyAlignment="1">
      <alignment vertical="center" wrapText="1"/>
    </xf>
    <xf numFmtId="0" fontId="0" fillId="0" borderId="14" xfId="0" applyFont="1" applyBorder="1" applyAlignment="1">
      <alignment/>
    </xf>
    <xf numFmtId="0" fontId="0" fillId="35" borderId="16" xfId="0" applyFont="1" applyFill="1" applyBorder="1" applyAlignment="1">
      <alignment/>
    </xf>
    <xf numFmtId="0" fontId="0" fillId="0" borderId="11" xfId="0" applyBorder="1" applyAlignment="1">
      <alignment horizontal="left"/>
    </xf>
    <xf numFmtId="2" fontId="14" fillId="0" borderId="11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4" fillId="34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0" fillId="36" borderId="0" xfId="0" applyFont="1" applyFill="1" applyAlignment="1">
      <alignment/>
    </xf>
    <xf numFmtId="0" fontId="5" fillId="37" borderId="10" xfId="0" applyFont="1" applyFill="1" applyBorder="1" applyAlignment="1">
      <alignment horizontal="center"/>
    </xf>
    <xf numFmtId="2" fontId="0" fillId="0" borderId="11" xfId="0" applyNumberFormat="1" applyFont="1" applyBorder="1" applyAlignment="1">
      <alignment horizontal="right"/>
    </xf>
    <xf numFmtId="0" fontId="0" fillId="0" borderId="15" xfId="0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Border="1" applyAlignment="1">
      <alignment horizontal="right"/>
    </xf>
    <xf numFmtId="0" fontId="0" fillId="35" borderId="17" xfId="0" applyFill="1" applyBorder="1" applyAlignment="1">
      <alignment/>
    </xf>
    <xf numFmtId="9" fontId="0" fillId="35" borderId="11" xfId="56" applyFont="1" applyFill="1" applyBorder="1" applyAlignment="1">
      <alignment/>
    </xf>
    <xf numFmtId="0" fontId="0" fillId="38" borderId="11" xfId="0" applyFont="1" applyFill="1" applyBorder="1" applyAlignment="1">
      <alignment horizontal="center" vertical="center" wrapText="1"/>
    </xf>
    <xf numFmtId="0" fontId="0" fillId="38" borderId="11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7" xfId="0" applyFill="1" applyBorder="1" applyAlignment="1">
      <alignment horizontal="right"/>
    </xf>
    <xf numFmtId="0" fontId="11" fillId="0" borderId="0" xfId="0" applyFont="1" applyAlignment="1">
      <alignment horizontal="center"/>
    </xf>
    <xf numFmtId="0" fontId="15" fillId="0" borderId="0" xfId="42" applyFont="1" applyAlignment="1" applyProtection="1">
      <alignment horizontal="center"/>
      <protection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14" fillId="0" borderId="13" xfId="0" applyFont="1" applyBorder="1" applyAlignment="1">
      <alignment horizontal="center"/>
    </xf>
    <xf numFmtId="0" fontId="14" fillId="0" borderId="13" xfId="0" applyFont="1" applyBorder="1" applyAlignment="1">
      <alignment/>
    </xf>
    <xf numFmtId="0" fontId="10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548</xdr:row>
      <xdr:rowOff>114300</xdr:rowOff>
    </xdr:from>
    <xdr:to>
      <xdr:col>1</xdr:col>
      <xdr:colOff>9525</xdr:colOff>
      <xdr:row>551</xdr:row>
      <xdr:rowOff>47625</xdr:rowOff>
    </xdr:to>
    <xdr:pic>
      <xdr:nvPicPr>
        <xdr:cNvPr id="1" name="Picture 3" descr="Logo_Primul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74209275"/>
          <a:ext cx="6191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rimula.net.ua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2"/>
  <sheetViews>
    <sheetView tabSelected="1" zoomScale="93" zoomScaleNormal="93" zoomScalePageLayoutView="0" workbookViewId="0" topLeftCell="A1">
      <selection activeCell="B1" sqref="B1"/>
    </sheetView>
  </sheetViews>
  <sheetFormatPr defaultColWidth="10.33203125" defaultRowHeight="11.25"/>
  <cols>
    <col min="1" max="1" width="10.66015625" style="43" customWidth="1"/>
    <col min="2" max="2" width="48.83203125" style="0" customWidth="1"/>
    <col min="3" max="3" width="9.66015625" style="0" customWidth="1"/>
    <col min="4" max="4" width="12.33203125" style="0" customWidth="1"/>
    <col min="5" max="5" width="11.5" style="0" customWidth="1"/>
    <col min="6" max="6" width="20" style="0" customWidth="1"/>
    <col min="7" max="8" width="10.33203125" style="0" customWidth="1"/>
    <col min="9" max="9" width="25.5" style="0" customWidth="1"/>
  </cols>
  <sheetData>
    <row r="1" ht="18" customHeight="1">
      <c r="B1" s="1" t="s">
        <v>554</v>
      </c>
    </row>
    <row r="2" ht="27" customHeight="1" thickBot="1">
      <c r="B2" s="2" t="s">
        <v>337</v>
      </c>
    </row>
    <row r="3" spans="1:6" ht="19.5" customHeight="1">
      <c r="A3" s="65" t="s">
        <v>338</v>
      </c>
      <c r="B3" s="66"/>
      <c r="D3" s="60" t="s">
        <v>540</v>
      </c>
      <c r="E3" s="60"/>
      <c r="F3" s="45">
        <f>SUM(E9:E545)</f>
        <v>0</v>
      </c>
    </row>
    <row r="4" spans="1:6" ht="19.5" customHeight="1">
      <c r="A4" s="63" t="s">
        <v>339</v>
      </c>
      <c r="B4" s="64"/>
      <c r="D4" s="60" t="s">
        <v>541</v>
      </c>
      <c r="E4" s="60"/>
      <c r="F4" s="45">
        <f>F3-F6</f>
        <v>0</v>
      </c>
    </row>
    <row r="5" spans="1:6" ht="12" thickBot="1">
      <c r="A5" s="67" t="s">
        <v>334</v>
      </c>
      <c r="B5" s="68"/>
      <c r="E5" s="12"/>
      <c r="F5" s="12"/>
    </row>
    <row r="6" spans="1:6" ht="16.5" thickBot="1">
      <c r="A6" s="47">
        <v>0</v>
      </c>
      <c r="D6" s="61" t="s">
        <v>336</v>
      </c>
      <c r="E6" s="62"/>
      <c r="F6" s="3">
        <f>SUM(F9:F545)</f>
        <v>0</v>
      </c>
    </row>
    <row r="7" ht="13.5" customHeight="1"/>
    <row r="8" spans="1:6" s="4" customFormat="1" ht="20.25" customHeight="1">
      <c r="A8" s="5" t="s">
        <v>544</v>
      </c>
      <c r="B8" s="6" t="s">
        <v>543</v>
      </c>
      <c r="C8" s="7" t="s">
        <v>545</v>
      </c>
      <c r="D8" s="5" t="s">
        <v>546</v>
      </c>
      <c r="E8" s="7" t="s">
        <v>547</v>
      </c>
      <c r="F8" s="7" t="s">
        <v>548</v>
      </c>
    </row>
    <row r="9" spans="1:6" ht="14.25" customHeight="1">
      <c r="A9" s="44" t="s">
        <v>58</v>
      </c>
      <c r="B9" s="13" t="s">
        <v>0</v>
      </c>
      <c r="C9" s="8"/>
      <c r="D9" s="8"/>
      <c r="E9" s="8"/>
      <c r="F9" s="8"/>
    </row>
    <row r="10" spans="1:6" ht="10.5" customHeight="1">
      <c r="A10" s="42">
        <v>1</v>
      </c>
      <c r="B10" s="14" t="s">
        <v>490</v>
      </c>
      <c r="C10" s="10">
        <v>1.5</v>
      </c>
      <c r="D10" s="11"/>
      <c r="E10" s="11">
        <f aca="true" t="shared" si="0" ref="E10:E72">C10*D10</f>
        <v>0</v>
      </c>
      <c r="F10" s="11">
        <f>C10*D10-(C10*D10)*A6/100</f>
        <v>0</v>
      </c>
    </row>
    <row r="11" spans="1:6" ht="10.5" customHeight="1">
      <c r="A11" s="42">
        <v>2</v>
      </c>
      <c r="B11" s="18" t="s">
        <v>1</v>
      </c>
      <c r="C11" s="10">
        <v>1.5</v>
      </c>
      <c r="D11" s="11"/>
      <c r="E11" s="11">
        <f t="shared" si="0"/>
        <v>0</v>
      </c>
      <c r="F11" s="11">
        <f>C11*D11-(C11*D11)*A6/100</f>
        <v>0</v>
      </c>
    </row>
    <row r="12" spans="1:6" ht="10.5" customHeight="1">
      <c r="A12" s="42">
        <f>SUM(A11,1)</f>
        <v>3</v>
      </c>
      <c r="B12" s="18" t="s">
        <v>2</v>
      </c>
      <c r="C12" s="10">
        <v>1.5</v>
      </c>
      <c r="D12" s="11"/>
      <c r="E12" s="11">
        <f t="shared" si="0"/>
        <v>0</v>
      </c>
      <c r="F12" s="11">
        <f>C12*D12-(C12*D12)*A6/100</f>
        <v>0</v>
      </c>
    </row>
    <row r="13" spans="1:6" ht="10.5" customHeight="1">
      <c r="A13" s="42">
        <f aca="true" t="shared" si="1" ref="A13:A75">SUM(A12,1)</f>
        <v>4</v>
      </c>
      <c r="B13" s="18" t="s">
        <v>3</v>
      </c>
      <c r="C13" s="10">
        <v>1.5</v>
      </c>
      <c r="D13" s="11"/>
      <c r="E13" s="11">
        <f t="shared" si="0"/>
        <v>0</v>
      </c>
      <c r="F13" s="11">
        <f>C13*D13-(C13*D13)*A6/100</f>
        <v>0</v>
      </c>
    </row>
    <row r="14" spans="1:6" ht="10.5" customHeight="1">
      <c r="A14" s="42">
        <f t="shared" si="1"/>
        <v>5</v>
      </c>
      <c r="B14" s="18" t="s">
        <v>483</v>
      </c>
      <c r="C14" s="10">
        <v>1.5</v>
      </c>
      <c r="D14" s="11"/>
      <c r="E14" s="11">
        <f>C14*D14</f>
        <v>0</v>
      </c>
      <c r="F14" s="11">
        <f>C14*D14-(C14*D14)*A6/100</f>
        <v>0</v>
      </c>
    </row>
    <row r="15" spans="1:6" ht="10.5" customHeight="1">
      <c r="A15" s="42">
        <f t="shared" si="1"/>
        <v>6</v>
      </c>
      <c r="B15" s="18" t="s">
        <v>4</v>
      </c>
      <c r="C15" s="10">
        <v>1.5</v>
      </c>
      <c r="D15" s="11"/>
      <c r="E15" s="11">
        <f t="shared" si="0"/>
        <v>0</v>
      </c>
      <c r="F15" s="11">
        <f>C15*D15-(C15*D15)*A6/100</f>
        <v>0</v>
      </c>
    </row>
    <row r="16" spans="1:6" ht="10.5" customHeight="1">
      <c r="A16" s="42">
        <f t="shared" si="1"/>
        <v>7</v>
      </c>
      <c r="B16" s="18" t="s">
        <v>5</v>
      </c>
      <c r="C16" s="10">
        <v>1.7</v>
      </c>
      <c r="D16" s="11"/>
      <c r="E16" s="11">
        <f t="shared" si="0"/>
        <v>0</v>
      </c>
      <c r="F16" s="11">
        <f>C16*D16-(C16*D16)*A6/100</f>
        <v>0</v>
      </c>
    </row>
    <row r="17" spans="1:6" ht="10.5" customHeight="1">
      <c r="A17" s="42">
        <f t="shared" si="1"/>
        <v>8</v>
      </c>
      <c r="B17" s="18" t="s">
        <v>6</v>
      </c>
      <c r="C17" s="10">
        <v>1.5</v>
      </c>
      <c r="D17" s="11"/>
      <c r="E17" s="11">
        <f t="shared" si="0"/>
        <v>0</v>
      </c>
      <c r="F17" s="11">
        <f>C17*D17-(C17*D17)*A6/100</f>
        <v>0</v>
      </c>
    </row>
    <row r="18" spans="1:6" ht="10.5" customHeight="1">
      <c r="A18" s="42">
        <f t="shared" si="1"/>
        <v>9</v>
      </c>
      <c r="B18" s="19" t="s">
        <v>7</v>
      </c>
      <c r="C18" s="10">
        <v>1.5</v>
      </c>
      <c r="D18" s="11"/>
      <c r="E18" s="11">
        <f t="shared" si="0"/>
        <v>0</v>
      </c>
      <c r="F18" s="11">
        <f>C18*D18-(C18*D18)*A6/100</f>
        <v>0</v>
      </c>
    </row>
    <row r="19" spans="1:6" ht="10.5" customHeight="1">
      <c r="A19" s="42">
        <f t="shared" si="1"/>
        <v>10</v>
      </c>
      <c r="B19" s="19" t="s">
        <v>8</v>
      </c>
      <c r="C19" s="10">
        <v>2</v>
      </c>
      <c r="D19" s="11"/>
      <c r="E19" s="11">
        <f t="shared" si="0"/>
        <v>0</v>
      </c>
      <c r="F19" s="11">
        <f>C19*D19-(C19*D19)*A6/100</f>
        <v>0</v>
      </c>
    </row>
    <row r="20" spans="1:6" ht="10.5" customHeight="1">
      <c r="A20" s="42">
        <f t="shared" si="1"/>
        <v>11</v>
      </c>
      <c r="B20" s="20" t="s">
        <v>9</v>
      </c>
      <c r="C20" s="10">
        <v>1.5</v>
      </c>
      <c r="D20" s="11"/>
      <c r="E20" s="11">
        <f t="shared" si="0"/>
        <v>0</v>
      </c>
      <c r="F20" s="11">
        <f>C20*D20-(C20*D20)*A6/100</f>
        <v>0</v>
      </c>
    </row>
    <row r="21" spans="1:6" ht="10.5" customHeight="1">
      <c r="A21" s="42">
        <f t="shared" si="1"/>
        <v>12</v>
      </c>
      <c r="B21" s="25" t="s">
        <v>398</v>
      </c>
      <c r="C21" s="10">
        <v>1.5</v>
      </c>
      <c r="D21" s="11"/>
      <c r="E21" s="11">
        <f t="shared" si="0"/>
        <v>0</v>
      </c>
      <c r="F21" s="11">
        <f>C21*D21-(C21*D21)*A6/100</f>
        <v>0</v>
      </c>
    </row>
    <row r="22" spans="1:6" ht="10.5" customHeight="1">
      <c r="A22" s="42">
        <f t="shared" si="1"/>
        <v>13</v>
      </c>
      <c r="B22" s="25" t="s">
        <v>399</v>
      </c>
      <c r="C22" s="10">
        <v>1.5</v>
      </c>
      <c r="D22" s="11"/>
      <c r="E22" s="11">
        <f t="shared" si="0"/>
        <v>0</v>
      </c>
      <c r="F22" s="11">
        <f>C22*D22-(C22*D22)*A6/100</f>
        <v>0</v>
      </c>
    </row>
    <row r="23" spans="1:6" ht="10.5" customHeight="1">
      <c r="A23" s="42">
        <v>14</v>
      </c>
      <c r="B23" s="18" t="s">
        <v>10</v>
      </c>
      <c r="C23" s="10">
        <v>1.5</v>
      </c>
      <c r="D23" s="11"/>
      <c r="E23" s="11">
        <f t="shared" si="0"/>
        <v>0</v>
      </c>
      <c r="F23" s="11">
        <f>C23*D23-(C23*D23)*A6/100</f>
        <v>0</v>
      </c>
    </row>
    <row r="24" spans="1:6" ht="10.5" customHeight="1">
      <c r="A24" s="42">
        <f t="shared" si="1"/>
        <v>15</v>
      </c>
      <c r="B24" s="18" t="s">
        <v>11</v>
      </c>
      <c r="C24" s="10">
        <v>1.5</v>
      </c>
      <c r="D24" s="11"/>
      <c r="E24" s="11">
        <f t="shared" si="0"/>
        <v>0</v>
      </c>
      <c r="F24" s="11">
        <f>C24*D24-(C24*D24)*A6/100</f>
        <v>0</v>
      </c>
    </row>
    <row r="25" spans="1:6" ht="10.5" customHeight="1">
      <c r="A25" s="42">
        <v>16</v>
      </c>
      <c r="B25" s="18" t="s">
        <v>12</v>
      </c>
      <c r="C25" s="10">
        <v>1.5</v>
      </c>
      <c r="D25" s="11"/>
      <c r="E25" s="11">
        <f>C25*D25</f>
        <v>0</v>
      </c>
      <c r="F25" s="11">
        <f>C25*D25-(C25*D25)*A6/100</f>
        <v>0</v>
      </c>
    </row>
    <row r="26" spans="1:6" ht="10.5" customHeight="1">
      <c r="A26" s="42">
        <f t="shared" si="1"/>
        <v>17</v>
      </c>
      <c r="B26" s="18" t="s">
        <v>13</v>
      </c>
      <c r="C26" s="10">
        <v>2</v>
      </c>
      <c r="D26" s="11"/>
      <c r="E26" s="11">
        <f t="shared" si="0"/>
        <v>0</v>
      </c>
      <c r="F26" s="11">
        <f>C26*D26-(C26*D26)*A6/100</f>
        <v>0</v>
      </c>
    </row>
    <row r="27" spans="1:6" ht="10.5" customHeight="1">
      <c r="A27" s="42">
        <f>SUM(A26,1)</f>
        <v>18</v>
      </c>
      <c r="B27" s="18" t="s">
        <v>14</v>
      </c>
      <c r="C27" s="10">
        <v>1.5</v>
      </c>
      <c r="D27" s="11"/>
      <c r="E27" s="11">
        <f t="shared" si="0"/>
        <v>0</v>
      </c>
      <c r="F27" s="11">
        <f>C27*D27-(C27*D27)*A6/100</f>
        <v>0</v>
      </c>
    </row>
    <row r="28" spans="1:6" ht="10.5" customHeight="1">
      <c r="A28" s="42">
        <v>19</v>
      </c>
      <c r="B28" s="18" t="s">
        <v>15</v>
      </c>
      <c r="C28" s="10">
        <v>1.5</v>
      </c>
      <c r="D28" s="11"/>
      <c r="E28" s="11">
        <f t="shared" si="0"/>
        <v>0</v>
      </c>
      <c r="F28" s="11">
        <f>C28*D28-(C28*D28)*A6/100</f>
        <v>0</v>
      </c>
    </row>
    <row r="29" spans="1:6" ht="10.5" customHeight="1">
      <c r="A29" s="42">
        <f t="shared" si="1"/>
        <v>20</v>
      </c>
      <c r="B29" s="18" t="s">
        <v>16</v>
      </c>
      <c r="C29" s="10">
        <v>1.5</v>
      </c>
      <c r="D29" s="11"/>
      <c r="E29" s="11">
        <f t="shared" si="0"/>
        <v>0</v>
      </c>
      <c r="F29" s="11">
        <f>C29*D29-(C29*D29)*A6/100</f>
        <v>0</v>
      </c>
    </row>
    <row r="30" spans="1:6" ht="10.5" customHeight="1">
      <c r="A30" s="42">
        <f t="shared" si="1"/>
        <v>21</v>
      </c>
      <c r="B30" s="18" t="s">
        <v>17</v>
      </c>
      <c r="C30" s="10">
        <v>1.5</v>
      </c>
      <c r="D30" s="11"/>
      <c r="E30" s="11">
        <f t="shared" si="0"/>
        <v>0</v>
      </c>
      <c r="F30" s="11">
        <f>C30*D30-(C30*D30)*A6/100</f>
        <v>0</v>
      </c>
    </row>
    <row r="31" spans="1:6" ht="10.5" customHeight="1">
      <c r="A31" s="42">
        <f t="shared" si="1"/>
        <v>22</v>
      </c>
      <c r="B31" s="18" t="s">
        <v>18</v>
      </c>
      <c r="C31" s="10">
        <v>2</v>
      </c>
      <c r="D31" s="11"/>
      <c r="E31" s="11">
        <f t="shared" si="0"/>
        <v>0</v>
      </c>
      <c r="F31" s="11">
        <f>C31*D31-(C31*D31)*A6/100</f>
        <v>0</v>
      </c>
    </row>
    <row r="32" spans="1:6" ht="10.5" customHeight="1">
      <c r="A32" s="42">
        <f t="shared" si="1"/>
        <v>23</v>
      </c>
      <c r="B32" s="18" t="s">
        <v>19</v>
      </c>
      <c r="C32" s="10">
        <v>1.5</v>
      </c>
      <c r="D32" s="11"/>
      <c r="E32" s="11">
        <f t="shared" si="0"/>
        <v>0</v>
      </c>
      <c r="F32" s="11">
        <f>C32*D32-(C32*D32)*A6/100</f>
        <v>0</v>
      </c>
    </row>
    <row r="33" spans="1:6" ht="10.5" customHeight="1">
      <c r="A33" s="42">
        <v>24</v>
      </c>
      <c r="B33" s="18" t="s">
        <v>20</v>
      </c>
      <c r="C33" s="10">
        <v>1.5</v>
      </c>
      <c r="D33" s="11"/>
      <c r="E33" s="11">
        <f t="shared" si="0"/>
        <v>0</v>
      </c>
      <c r="F33" s="11">
        <f>C33*D33-(C33*D33)*A6/100</f>
        <v>0</v>
      </c>
    </row>
    <row r="34" spans="1:6" ht="10.5" customHeight="1">
      <c r="A34" s="42">
        <f t="shared" si="1"/>
        <v>25</v>
      </c>
      <c r="B34" s="18" t="s">
        <v>21</v>
      </c>
      <c r="C34" s="10">
        <v>2</v>
      </c>
      <c r="D34" s="11"/>
      <c r="E34" s="11">
        <f t="shared" si="0"/>
        <v>0</v>
      </c>
      <c r="F34" s="11">
        <f>C34*D34-(C34*D34)*A6/100</f>
        <v>0</v>
      </c>
    </row>
    <row r="35" spans="1:6" ht="10.5" customHeight="1">
      <c r="A35" s="42">
        <f t="shared" si="1"/>
        <v>26</v>
      </c>
      <c r="B35" s="18" t="s">
        <v>22</v>
      </c>
      <c r="C35" s="10">
        <v>1.5</v>
      </c>
      <c r="D35" s="11"/>
      <c r="E35" s="11">
        <f t="shared" si="0"/>
        <v>0</v>
      </c>
      <c r="F35" s="11">
        <f>C35*D35-(C35*D35)*A6/100</f>
        <v>0</v>
      </c>
    </row>
    <row r="36" spans="1:6" ht="10.5" customHeight="1">
      <c r="A36" s="42">
        <f t="shared" si="1"/>
        <v>27</v>
      </c>
      <c r="B36" s="14" t="s">
        <v>340</v>
      </c>
      <c r="C36" s="10">
        <v>1.5</v>
      </c>
      <c r="D36" s="11"/>
      <c r="E36" s="11">
        <f t="shared" si="0"/>
        <v>0</v>
      </c>
      <c r="F36" s="11">
        <f>C36*D36-(C36*D36)*A6/100</f>
        <v>0</v>
      </c>
    </row>
    <row r="37" spans="1:6" ht="10.5" customHeight="1">
      <c r="A37" s="42">
        <f t="shared" si="1"/>
        <v>28</v>
      </c>
      <c r="B37" s="18" t="s">
        <v>23</v>
      </c>
      <c r="C37" s="10">
        <v>1.5</v>
      </c>
      <c r="D37" s="11"/>
      <c r="E37" s="11">
        <f t="shared" si="0"/>
        <v>0</v>
      </c>
      <c r="F37" s="11">
        <f>C37*D37-(C37*D37)*A6/100</f>
        <v>0</v>
      </c>
    </row>
    <row r="38" spans="1:6" ht="10.5" customHeight="1">
      <c r="A38" s="42">
        <f t="shared" si="1"/>
        <v>29</v>
      </c>
      <c r="B38" s="18" t="s">
        <v>24</v>
      </c>
      <c r="C38" s="10">
        <v>1.5</v>
      </c>
      <c r="D38" s="11"/>
      <c r="E38" s="11">
        <f t="shared" si="0"/>
        <v>0</v>
      </c>
      <c r="F38" s="11">
        <f>C38*D38-(C38*D38)*A6/100</f>
        <v>0</v>
      </c>
    </row>
    <row r="39" spans="1:6" ht="10.5" customHeight="1">
      <c r="A39" s="42">
        <f t="shared" si="1"/>
        <v>30</v>
      </c>
      <c r="B39" s="18" t="s">
        <v>25</v>
      </c>
      <c r="C39" s="10">
        <v>1.5</v>
      </c>
      <c r="D39" s="11"/>
      <c r="E39" s="11">
        <f t="shared" si="0"/>
        <v>0</v>
      </c>
      <c r="F39" s="11">
        <f>C39*D39-(C39*D39)*A6/100</f>
        <v>0</v>
      </c>
    </row>
    <row r="40" spans="1:6" ht="10.5" customHeight="1">
      <c r="A40" s="42">
        <f t="shared" si="1"/>
        <v>31</v>
      </c>
      <c r="B40" s="18" t="s">
        <v>26</v>
      </c>
      <c r="C40" s="10">
        <v>1.5</v>
      </c>
      <c r="D40" s="11"/>
      <c r="E40" s="11">
        <f t="shared" si="0"/>
        <v>0</v>
      </c>
      <c r="F40" s="11">
        <f>C40*D40-(C40*D40)*A6/100</f>
        <v>0</v>
      </c>
    </row>
    <row r="41" spans="1:6" ht="10.5" customHeight="1">
      <c r="A41" s="42">
        <f t="shared" si="1"/>
        <v>32</v>
      </c>
      <c r="B41" s="18" t="s">
        <v>27</v>
      </c>
      <c r="C41" s="10">
        <v>1.5</v>
      </c>
      <c r="D41" s="11"/>
      <c r="E41" s="11">
        <f t="shared" si="0"/>
        <v>0</v>
      </c>
      <c r="F41" s="11">
        <f>C41*D41-(C41*D41)*A6/100</f>
        <v>0</v>
      </c>
    </row>
    <row r="42" spans="1:6" ht="10.5" customHeight="1">
      <c r="A42" s="42">
        <f t="shared" si="1"/>
        <v>33</v>
      </c>
      <c r="B42" s="18" t="s">
        <v>28</v>
      </c>
      <c r="C42" s="10">
        <v>1.5</v>
      </c>
      <c r="D42" s="11"/>
      <c r="E42" s="11">
        <f t="shared" si="0"/>
        <v>0</v>
      </c>
      <c r="F42" s="11">
        <f>C42*D42-(C42*D42)*A6/100</f>
        <v>0</v>
      </c>
    </row>
    <row r="43" spans="1:6" ht="10.5" customHeight="1">
      <c r="A43" s="42">
        <f t="shared" si="1"/>
        <v>34</v>
      </c>
      <c r="B43" s="18" t="s">
        <v>29</v>
      </c>
      <c r="C43" s="10">
        <v>1.5</v>
      </c>
      <c r="D43" s="11"/>
      <c r="E43" s="11">
        <f t="shared" si="0"/>
        <v>0</v>
      </c>
      <c r="F43" s="11">
        <f>C43*D43-(C43*D43)*A6/100</f>
        <v>0</v>
      </c>
    </row>
    <row r="44" spans="1:6" ht="10.5" customHeight="1">
      <c r="A44" s="42">
        <f t="shared" si="1"/>
        <v>35</v>
      </c>
      <c r="B44" s="18" t="s">
        <v>30</v>
      </c>
      <c r="C44" s="10">
        <v>1.5</v>
      </c>
      <c r="D44" s="11"/>
      <c r="E44" s="11">
        <f t="shared" si="0"/>
        <v>0</v>
      </c>
      <c r="F44" s="11">
        <f>C44*D44-(C44*D44)*A6/100</f>
        <v>0</v>
      </c>
    </row>
    <row r="45" spans="1:6" ht="10.5" customHeight="1">
      <c r="A45" s="42">
        <f t="shared" si="1"/>
        <v>36</v>
      </c>
      <c r="B45" s="15" t="s">
        <v>400</v>
      </c>
      <c r="C45" s="10">
        <v>1.5</v>
      </c>
      <c r="D45" s="11"/>
      <c r="E45" s="11">
        <f t="shared" si="0"/>
        <v>0</v>
      </c>
      <c r="F45" s="11">
        <f>C45*D45-(C45*D45)*A6/100</f>
        <v>0</v>
      </c>
    </row>
    <row r="46" spans="1:6" ht="10.5" customHeight="1">
      <c r="A46" s="42">
        <f t="shared" si="1"/>
        <v>37</v>
      </c>
      <c r="B46" s="15" t="s">
        <v>401</v>
      </c>
      <c r="C46" s="10">
        <v>1.5</v>
      </c>
      <c r="D46" s="11"/>
      <c r="E46" s="11">
        <f t="shared" si="0"/>
        <v>0</v>
      </c>
      <c r="F46" s="11">
        <f>C46*D46-(C46*D46)*A6/100</f>
        <v>0</v>
      </c>
    </row>
    <row r="47" spans="1:6" ht="10.5" customHeight="1">
      <c r="A47" s="42">
        <f t="shared" si="1"/>
        <v>38</v>
      </c>
      <c r="B47" s="14" t="s">
        <v>31</v>
      </c>
      <c r="C47" s="10">
        <v>1.5</v>
      </c>
      <c r="D47" s="11"/>
      <c r="E47" s="11">
        <f t="shared" si="0"/>
        <v>0</v>
      </c>
      <c r="F47" s="11">
        <f>C47*D47-(C47*D47)*A6/100</f>
        <v>0</v>
      </c>
    </row>
    <row r="48" spans="1:6" ht="10.5" customHeight="1">
      <c r="A48" s="42">
        <f t="shared" si="1"/>
        <v>39</v>
      </c>
      <c r="B48" s="15" t="s">
        <v>32</v>
      </c>
      <c r="C48" s="10">
        <v>1.5</v>
      </c>
      <c r="D48" s="11"/>
      <c r="E48" s="11">
        <f t="shared" si="0"/>
        <v>0</v>
      </c>
      <c r="F48" s="11">
        <f>C48*D48-(C48*D48)*A6/100</f>
        <v>0</v>
      </c>
    </row>
    <row r="49" spans="1:6" ht="10.5" customHeight="1">
      <c r="A49" s="42">
        <f t="shared" si="1"/>
        <v>40</v>
      </c>
      <c r="B49" s="14" t="s">
        <v>33</v>
      </c>
      <c r="C49" s="10">
        <v>1.5</v>
      </c>
      <c r="D49" s="11"/>
      <c r="E49" s="11">
        <f>C49*D49</f>
        <v>0</v>
      </c>
      <c r="F49" s="11">
        <f>C49*D49-(C49*D49)*A6/100</f>
        <v>0</v>
      </c>
    </row>
    <row r="50" spans="1:6" ht="10.5" customHeight="1">
      <c r="A50" s="42">
        <f t="shared" si="1"/>
        <v>41</v>
      </c>
      <c r="B50" s="14" t="s">
        <v>34</v>
      </c>
      <c r="C50" s="10">
        <v>1.5</v>
      </c>
      <c r="D50" s="11"/>
      <c r="E50" s="11">
        <f>C50*D50</f>
        <v>0</v>
      </c>
      <c r="F50" s="11">
        <f>C50*D50-(C50*D50)*A6/100</f>
        <v>0</v>
      </c>
    </row>
    <row r="51" spans="1:6" ht="10.5" customHeight="1">
      <c r="A51" s="42">
        <f t="shared" si="1"/>
        <v>42</v>
      </c>
      <c r="B51" s="14" t="s">
        <v>402</v>
      </c>
      <c r="C51" s="10">
        <v>4</v>
      </c>
      <c r="D51" s="11"/>
      <c r="E51" s="11">
        <f>C51*D51</f>
        <v>0</v>
      </c>
      <c r="F51" s="11">
        <f>C51*D51-(C51*D51)*A6/100</f>
        <v>0</v>
      </c>
    </row>
    <row r="52" spans="1:6" ht="10.5" customHeight="1">
      <c r="A52" s="42">
        <f t="shared" si="1"/>
        <v>43</v>
      </c>
      <c r="B52" s="14" t="s">
        <v>35</v>
      </c>
      <c r="C52" s="10">
        <v>1.5</v>
      </c>
      <c r="D52" s="11"/>
      <c r="E52" s="11">
        <f>C52*D52</f>
        <v>0</v>
      </c>
      <c r="F52" s="11">
        <f>C52*D52-(C52*D52)*A6/100</f>
        <v>0</v>
      </c>
    </row>
    <row r="53" spans="1:6" ht="10.5" customHeight="1">
      <c r="A53" s="42">
        <f t="shared" si="1"/>
        <v>44</v>
      </c>
      <c r="B53" s="14" t="s">
        <v>390</v>
      </c>
      <c r="C53" s="10">
        <v>1.5</v>
      </c>
      <c r="D53" s="11"/>
      <c r="E53" s="11">
        <f>C53*D53</f>
        <v>0</v>
      </c>
      <c r="F53" s="11">
        <f>C53*D53-(C53*D53)*A6/100</f>
        <v>0</v>
      </c>
    </row>
    <row r="54" spans="1:6" ht="10.5" customHeight="1">
      <c r="A54" s="42">
        <f t="shared" si="1"/>
        <v>45</v>
      </c>
      <c r="B54" s="14" t="s">
        <v>36</v>
      </c>
      <c r="C54" s="10">
        <v>1.5</v>
      </c>
      <c r="D54" s="11"/>
      <c r="E54" s="11">
        <f t="shared" si="0"/>
        <v>0</v>
      </c>
      <c r="F54" s="11">
        <f>C54*D54-(C54*D54)*A6/100</f>
        <v>0</v>
      </c>
    </row>
    <row r="55" spans="1:6" ht="10.5" customHeight="1">
      <c r="A55" s="42">
        <f t="shared" si="1"/>
        <v>46</v>
      </c>
      <c r="B55" s="14" t="s">
        <v>37</v>
      </c>
      <c r="C55" s="10">
        <v>1.5</v>
      </c>
      <c r="D55" s="11"/>
      <c r="E55" s="11">
        <f t="shared" si="0"/>
        <v>0</v>
      </c>
      <c r="F55" s="11">
        <f>C55*D55-(C55*D55)*A6/100</f>
        <v>0</v>
      </c>
    </row>
    <row r="56" spans="1:6" ht="10.5" customHeight="1">
      <c r="A56" s="42">
        <f t="shared" si="1"/>
        <v>47</v>
      </c>
      <c r="B56" s="14" t="s">
        <v>38</v>
      </c>
      <c r="C56" s="10">
        <v>1.5</v>
      </c>
      <c r="D56" s="11"/>
      <c r="E56" s="11">
        <f t="shared" si="0"/>
        <v>0</v>
      </c>
      <c r="F56" s="11">
        <f>C56*D56-(C56*D56)*A6/100</f>
        <v>0</v>
      </c>
    </row>
    <row r="57" spans="1:6" ht="10.5" customHeight="1">
      <c r="A57" s="42">
        <f t="shared" si="1"/>
        <v>48</v>
      </c>
      <c r="B57" s="15" t="s">
        <v>39</v>
      </c>
      <c r="C57" s="10">
        <v>1.5</v>
      </c>
      <c r="D57" s="11"/>
      <c r="E57" s="11">
        <f t="shared" si="0"/>
        <v>0</v>
      </c>
      <c r="F57" s="11">
        <f>C57*D57-(C57*D57)*A6/100</f>
        <v>0</v>
      </c>
    </row>
    <row r="58" spans="1:6" ht="10.5" customHeight="1">
      <c r="A58" s="42">
        <f t="shared" si="1"/>
        <v>49</v>
      </c>
      <c r="B58" s="15" t="s">
        <v>40</v>
      </c>
      <c r="C58" s="10">
        <v>1.5</v>
      </c>
      <c r="D58" s="11"/>
      <c r="E58" s="11">
        <f t="shared" si="0"/>
        <v>0</v>
      </c>
      <c r="F58" s="11">
        <f>C58*D58-(C58*D58)*A6/100</f>
        <v>0</v>
      </c>
    </row>
    <row r="59" spans="1:6" ht="10.5" customHeight="1">
      <c r="A59" s="42">
        <f t="shared" si="1"/>
        <v>50</v>
      </c>
      <c r="B59" s="15" t="s">
        <v>41</v>
      </c>
      <c r="C59" s="10">
        <v>1.5</v>
      </c>
      <c r="D59" s="11"/>
      <c r="E59" s="11">
        <f t="shared" si="0"/>
        <v>0</v>
      </c>
      <c r="F59" s="11">
        <f>C59*D59-(C59*D59)*A6/100</f>
        <v>0</v>
      </c>
    </row>
    <row r="60" spans="1:6" ht="10.5" customHeight="1">
      <c r="A60" s="42">
        <f t="shared" si="1"/>
        <v>51</v>
      </c>
      <c r="B60" s="14" t="s">
        <v>42</v>
      </c>
      <c r="C60" s="10">
        <v>1.5</v>
      </c>
      <c r="D60" s="11"/>
      <c r="E60" s="11">
        <f t="shared" si="0"/>
        <v>0</v>
      </c>
      <c r="F60" s="11">
        <f>C60*D60-(C60*D60)*A6/100</f>
        <v>0</v>
      </c>
    </row>
    <row r="61" spans="1:6" ht="10.5" customHeight="1">
      <c r="A61" s="42">
        <f t="shared" si="1"/>
        <v>52</v>
      </c>
      <c r="B61" s="15" t="s">
        <v>43</v>
      </c>
      <c r="C61" s="10">
        <v>1.5</v>
      </c>
      <c r="D61" s="11"/>
      <c r="E61" s="11">
        <f t="shared" si="0"/>
        <v>0</v>
      </c>
      <c r="F61" s="11">
        <f>C61*D61-(C61*D61)*A6/100</f>
        <v>0</v>
      </c>
    </row>
    <row r="62" spans="1:6" ht="10.5" customHeight="1">
      <c r="A62" s="42">
        <f t="shared" si="1"/>
        <v>53</v>
      </c>
      <c r="B62" s="14" t="s">
        <v>44</v>
      </c>
      <c r="C62" s="10">
        <v>1.5</v>
      </c>
      <c r="D62" s="11"/>
      <c r="E62" s="11">
        <f t="shared" si="0"/>
        <v>0</v>
      </c>
      <c r="F62" s="11">
        <f>C62*D62-(C62*D62)*A6/100</f>
        <v>0</v>
      </c>
    </row>
    <row r="63" spans="1:6" ht="10.5" customHeight="1">
      <c r="A63" s="42">
        <f t="shared" si="1"/>
        <v>54</v>
      </c>
      <c r="B63" s="26" t="s">
        <v>45</v>
      </c>
      <c r="C63" s="10">
        <v>1.6</v>
      </c>
      <c r="D63" s="11"/>
      <c r="E63" s="11">
        <f t="shared" si="0"/>
        <v>0</v>
      </c>
      <c r="F63" s="11">
        <f>C63*D63-(C63*D63)*A6/100</f>
        <v>0</v>
      </c>
    </row>
    <row r="64" spans="1:6" ht="10.5" customHeight="1">
      <c r="A64" s="42">
        <f t="shared" si="1"/>
        <v>55</v>
      </c>
      <c r="B64" s="9" t="s">
        <v>403</v>
      </c>
      <c r="C64" s="10">
        <v>1.6</v>
      </c>
      <c r="D64" s="11"/>
      <c r="E64" s="11">
        <f t="shared" si="0"/>
        <v>0</v>
      </c>
      <c r="F64" s="11">
        <f>C64*D64-(C64*D64)*A6/100</f>
        <v>0</v>
      </c>
    </row>
    <row r="65" spans="1:6" ht="10.5" customHeight="1">
      <c r="A65" s="42">
        <f t="shared" si="1"/>
        <v>56</v>
      </c>
      <c r="B65" s="15" t="s">
        <v>404</v>
      </c>
      <c r="C65" s="10">
        <v>1.6</v>
      </c>
      <c r="D65" s="11"/>
      <c r="E65" s="11">
        <f t="shared" si="0"/>
        <v>0</v>
      </c>
      <c r="F65" s="11">
        <f>C65*D65-(C65*D65)*A6/100</f>
        <v>0</v>
      </c>
    </row>
    <row r="66" spans="1:6" ht="10.5" customHeight="1">
      <c r="A66" s="42">
        <f t="shared" si="1"/>
        <v>57</v>
      </c>
      <c r="B66" s="14" t="s">
        <v>405</v>
      </c>
      <c r="C66" s="10">
        <v>1.6</v>
      </c>
      <c r="D66" s="11"/>
      <c r="E66" s="11">
        <f t="shared" si="0"/>
        <v>0</v>
      </c>
      <c r="F66" s="11">
        <f>C66*D66-(C66*D66)*A6/100</f>
        <v>0</v>
      </c>
    </row>
    <row r="67" spans="1:6" ht="10.5" customHeight="1">
      <c r="A67" s="42">
        <f t="shared" si="1"/>
        <v>58</v>
      </c>
      <c r="B67" s="27" t="s">
        <v>406</v>
      </c>
      <c r="C67" s="10">
        <v>1.6</v>
      </c>
      <c r="D67" s="11"/>
      <c r="E67" s="11">
        <f t="shared" si="0"/>
        <v>0</v>
      </c>
      <c r="F67" s="11">
        <f>C67*D67-(C67*D67)*A6/100</f>
        <v>0</v>
      </c>
    </row>
    <row r="68" spans="1:6" ht="10.5" customHeight="1">
      <c r="A68" s="42">
        <f t="shared" si="1"/>
        <v>59</v>
      </c>
      <c r="B68" s="17" t="s">
        <v>407</v>
      </c>
      <c r="C68" s="10">
        <v>1.6</v>
      </c>
      <c r="D68" s="11"/>
      <c r="E68" s="11">
        <f t="shared" si="0"/>
        <v>0</v>
      </c>
      <c r="F68" s="11">
        <f>C68*D68-(C68*D68)*A6/100</f>
        <v>0</v>
      </c>
    </row>
    <row r="69" spans="1:6" ht="10.5" customHeight="1">
      <c r="A69" s="42">
        <f t="shared" si="1"/>
        <v>60</v>
      </c>
      <c r="B69" s="18" t="s">
        <v>46</v>
      </c>
      <c r="C69" s="10">
        <v>1.6</v>
      </c>
      <c r="D69" s="11"/>
      <c r="E69" s="11">
        <f t="shared" si="0"/>
        <v>0</v>
      </c>
      <c r="F69" s="11">
        <f>C69*D69-(C69*D69)*A6/100</f>
        <v>0</v>
      </c>
    </row>
    <row r="70" spans="1:6" ht="10.5" customHeight="1">
      <c r="A70" s="42">
        <f t="shared" si="1"/>
        <v>61</v>
      </c>
      <c r="B70" s="16" t="s">
        <v>408</v>
      </c>
      <c r="C70" s="10">
        <v>1.6</v>
      </c>
      <c r="D70" s="11"/>
      <c r="E70" s="11">
        <f t="shared" si="0"/>
        <v>0</v>
      </c>
      <c r="F70" s="11">
        <f>C70*D70-(C70*D70)*A6/100</f>
        <v>0</v>
      </c>
    </row>
    <row r="71" spans="1:6" ht="10.5" customHeight="1">
      <c r="A71" s="42">
        <f t="shared" si="1"/>
        <v>62</v>
      </c>
      <c r="B71" s="22" t="s">
        <v>47</v>
      </c>
      <c r="C71" s="10">
        <v>1.6</v>
      </c>
      <c r="D71" s="11"/>
      <c r="E71" s="11">
        <f t="shared" si="0"/>
        <v>0</v>
      </c>
      <c r="F71" s="11">
        <f>C71*D71-(C71*D71)*A6/100</f>
        <v>0</v>
      </c>
    </row>
    <row r="72" spans="1:6" ht="10.5" customHeight="1">
      <c r="A72" s="42">
        <f>SUM(A71,1)</f>
        <v>63</v>
      </c>
      <c r="B72" s="22" t="s">
        <v>48</v>
      </c>
      <c r="C72" s="10">
        <v>1.6</v>
      </c>
      <c r="D72" s="11"/>
      <c r="E72" s="11">
        <f t="shared" si="0"/>
        <v>0</v>
      </c>
      <c r="F72" s="11">
        <f>C72*D72-(C72*D72)*A6/100</f>
        <v>0</v>
      </c>
    </row>
    <row r="73" spans="1:6" ht="10.5" customHeight="1">
      <c r="A73" s="42">
        <f t="shared" si="1"/>
        <v>64</v>
      </c>
      <c r="B73" s="18" t="s">
        <v>49</v>
      </c>
      <c r="C73" s="10">
        <v>1.6</v>
      </c>
      <c r="D73" s="11"/>
      <c r="E73" s="11">
        <f aca="true" t="shared" si="2" ref="E73:E131">C73*D73</f>
        <v>0</v>
      </c>
      <c r="F73" s="11">
        <f>C73*D73-(C73*D73)*A6/100</f>
        <v>0</v>
      </c>
    </row>
    <row r="74" spans="1:6" ht="10.5" customHeight="1">
      <c r="A74" s="42">
        <f t="shared" si="1"/>
        <v>65</v>
      </c>
      <c r="B74" s="18" t="s">
        <v>50</v>
      </c>
      <c r="C74" s="10">
        <v>1.6</v>
      </c>
      <c r="D74" s="11"/>
      <c r="E74" s="11">
        <f t="shared" si="2"/>
        <v>0</v>
      </c>
      <c r="F74" s="11">
        <f>C74*D74-(C74*D74)*A6/100</f>
        <v>0</v>
      </c>
    </row>
    <row r="75" spans="1:6" ht="10.5" customHeight="1">
      <c r="A75" s="42">
        <f t="shared" si="1"/>
        <v>66</v>
      </c>
      <c r="B75" s="18" t="s">
        <v>51</v>
      </c>
      <c r="C75" s="10">
        <v>1.5</v>
      </c>
      <c r="D75" s="11"/>
      <c r="E75" s="11">
        <f t="shared" si="2"/>
        <v>0</v>
      </c>
      <c r="F75" s="11">
        <f>C75*D75-(C75*D75)*A6/100</f>
        <v>0</v>
      </c>
    </row>
    <row r="76" spans="1:6" ht="10.5" customHeight="1">
      <c r="A76" s="42">
        <f aca="true" t="shared" si="3" ref="A76:A93">SUM(A75,1)</f>
        <v>67</v>
      </c>
      <c r="B76" s="18" t="s">
        <v>52</v>
      </c>
      <c r="C76" s="10">
        <v>1.5</v>
      </c>
      <c r="D76" s="11"/>
      <c r="E76" s="11">
        <f t="shared" si="2"/>
        <v>0</v>
      </c>
      <c r="F76" s="11">
        <f>C76*D76-(C76*D76)*A6/100</f>
        <v>0</v>
      </c>
    </row>
    <row r="77" spans="1:6" ht="10.5" customHeight="1">
      <c r="A77" s="42">
        <f t="shared" si="3"/>
        <v>68</v>
      </c>
      <c r="B77" s="18" t="s">
        <v>53</v>
      </c>
      <c r="C77" s="10">
        <v>1.5</v>
      </c>
      <c r="D77" s="11"/>
      <c r="E77" s="11">
        <f t="shared" si="2"/>
        <v>0</v>
      </c>
      <c r="F77" s="11">
        <f>C77*D77-(C77*D77)*A6/100</f>
        <v>0</v>
      </c>
    </row>
    <row r="78" spans="1:6" ht="10.5" customHeight="1">
      <c r="A78" s="42">
        <f t="shared" si="3"/>
        <v>69</v>
      </c>
      <c r="B78" s="15" t="s">
        <v>54</v>
      </c>
      <c r="C78" s="10">
        <v>1.6</v>
      </c>
      <c r="D78" s="11"/>
      <c r="E78" s="11">
        <f aca="true" t="shared" si="4" ref="E78:E99">C78*D78</f>
        <v>0</v>
      </c>
      <c r="F78" s="11">
        <f>C78*D78-(C78*D78)*A6/100</f>
        <v>0</v>
      </c>
    </row>
    <row r="79" spans="1:6" ht="10.5" customHeight="1">
      <c r="A79" s="42">
        <f t="shared" si="3"/>
        <v>70</v>
      </c>
      <c r="B79" s="14" t="s">
        <v>55</v>
      </c>
      <c r="C79" s="10">
        <v>1.6</v>
      </c>
      <c r="D79" s="11"/>
      <c r="E79" s="11">
        <f t="shared" si="4"/>
        <v>0</v>
      </c>
      <c r="F79" s="11">
        <f>C79*D79-(C79*D79)*A6/100</f>
        <v>0</v>
      </c>
    </row>
    <row r="80" spans="1:6" ht="10.5" customHeight="1">
      <c r="A80" s="42">
        <f t="shared" si="3"/>
        <v>71</v>
      </c>
      <c r="B80" s="14" t="s">
        <v>56</v>
      </c>
      <c r="C80" s="10">
        <v>1.6</v>
      </c>
      <c r="D80" s="11"/>
      <c r="E80" s="11">
        <f t="shared" si="4"/>
        <v>0</v>
      </c>
      <c r="F80" s="11">
        <f>C80*D80-(C80*D80)*A6/100</f>
        <v>0</v>
      </c>
    </row>
    <row r="81" spans="1:6" ht="10.5" customHeight="1">
      <c r="A81" s="42">
        <f t="shared" si="3"/>
        <v>72</v>
      </c>
      <c r="B81" s="15" t="s">
        <v>57</v>
      </c>
      <c r="C81" s="10">
        <v>1.6</v>
      </c>
      <c r="D81" s="11"/>
      <c r="E81" s="11">
        <f t="shared" si="4"/>
        <v>0</v>
      </c>
      <c r="F81" s="11">
        <f>C81*D81-(C81*D81)*A6/100</f>
        <v>0</v>
      </c>
    </row>
    <row r="82" spans="1:6" ht="10.5" customHeight="1">
      <c r="A82" s="42">
        <v>73</v>
      </c>
      <c r="B82" s="14" t="s">
        <v>59</v>
      </c>
      <c r="C82" s="10">
        <v>1.6</v>
      </c>
      <c r="D82" s="11"/>
      <c r="E82" s="11">
        <f t="shared" si="4"/>
        <v>0</v>
      </c>
      <c r="F82" s="11">
        <f>C82*D82-(C82*D82)*A6/100</f>
        <v>0</v>
      </c>
    </row>
    <row r="83" spans="1:6" ht="10.5" customHeight="1">
      <c r="A83" s="42">
        <f t="shared" si="3"/>
        <v>74</v>
      </c>
      <c r="B83" s="15" t="s">
        <v>60</v>
      </c>
      <c r="C83" s="10">
        <v>1.6</v>
      </c>
      <c r="D83" s="11"/>
      <c r="E83" s="11">
        <f t="shared" si="4"/>
        <v>0</v>
      </c>
      <c r="F83" s="11">
        <f>C83*D83-(C83*D83)*A6/100</f>
        <v>0</v>
      </c>
    </row>
    <row r="84" spans="1:6" ht="10.5" customHeight="1">
      <c r="A84" s="42">
        <f t="shared" si="3"/>
        <v>75</v>
      </c>
      <c r="B84" s="14" t="s">
        <v>61</v>
      </c>
      <c r="C84" s="10">
        <v>1.6</v>
      </c>
      <c r="D84" s="11"/>
      <c r="E84" s="11">
        <f t="shared" si="4"/>
        <v>0</v>
      </c>
      <c r="F84" s="11">
        <f>C84*D84-(C84*D84)*A6/100</f>
        <v>0</v>
      </c>
    </row>
    <row r="85" spans="1:6" ht="10.5" customHeight="1">
      <c r="A85" s="42">
        <f t="shared" si="3"/>
        <v>76</v>
      </c>
      <c r="B85" s="15" t="s">
        <v>62</v>
      </c>
      <c r="C85" s="10">
        <v>1.6</v>
      </c>
      <c r="D85" s="11"/>
      <c r="E85" s="11">
        <f t="shared" si="4"/>
        <v>0</v>
      </c>
      <c r="F85" s="11">
        <f>C85*D85-(C85*D85)*A6/100</f>
        <v>0</v>
      </c>
    </row>
    <row r="86" spans="1:6" ht="10.5" customHeight="1">
      <c r="A86" s="42">
        <f t="shared" si="3"/>
        <v>77</v>
      </c>
      <c r="B86" s="16" t="s">
        <v>63</v>
      </c>
      <c r="C86" s="10">
        <v>1.6</v>
      </c>
      <c r="D86" s="11"/>
      <c r="E86" s="11">
        <f t="shared" si="4"/>
        <v>0</v>
      </c>
      <c r="F86" s="11">
        <f>C86*D86-(C86*D86)*A6/100</f>
        <v>0</v>
      </c>
    </row>
    <row r="87" spans="1:6" ht="10.5" customHeight="1">
      <c r="A87" s="42">
        <f t="shared" si="3"/>
        <v>78</v>
      </c>
      <c r="B87" s="16" t="s">
        <v>64</v>
      </c>
      <c r="C87" s="10">
        <v>1.6</v>
      </c>
      <c r="D87" s="11"/>
      <c r="E87" s="11">
        <f t="shared" si="4"/>
        <v>0</v>
      </c>
      <c r="F87" s="11">
        <f>C87*D87-(C87*D87)*A6/100</f>
        <v>0</v>
      </c>
    </row>
    <row r="88" spans="1:6" ht="10.5" customHeight="1">
      <c r="A88" s="42">
        <f t="shared" si="3"/>
        <v>79</v>
      </c>
      <c r="B88" s="26" t="s">
        <v>65</v>
      </c>
      <c r="C88" s="10">
        <v>1.6</v>
      </c>
      <c r="D88" s="11"/>
      <c r="E88" s="11">
        <f t="shared" si="4"/>
        <v>0</v>
      </c>
      <c r="F88" s="11">
        <f>C88*D88-(C88*D88)*A6/100</f>
        <v>0</v>
      </c>
    </row>
    <row r="89" spans="1:6" ht="10.5" customHeight="1">
      <c r="A89" s="42">
        <f t="shared" si="3"/>
        <v>80</v>
      </c>
      <c r="B89" s="16" t="s">
        <v>66</v>
      </c>
      <c r="C89" s="10">
        <v>2</v>
      </c>
      <c r="D89" s="11"/>
      <c r="E89" s="11">
        <f t="shared" si="4"/>
        <v>0</v>
      </c>
      <c r="F89" s="11">
        <f>C89*D89-(C89*D89)*A6/100</f>
        <v>0</v>
      </c>
    </row>
    <row r="90" spans="1:6" ht="10.5" customHeight="1">
      <c r="A90" s="42">
        <f t="shared" si="3"/>
        <v>81</v>
      </c>
      <c r="B90" s="16" t="s">
        <v>67</v>
      </c>
      <c r="C90" s="10">
        <v>1.5</v>
      </c>
      <c r="D90" s="11"/>
      <c r="E90" s="11">
        <f t="shared" si="4"/>
        <v>0</v>
      </c>
      <c r="F90" s="11">
        <f>C90*D90-(C90*D90)*A6/100</f>
        <v>0</v>
      </c>
    </row>
    <row r="91" spans="1:6" ht="10.5" customHeight="1">
      <c r="A91" s="42">
        <v>82</v>
      </c>
      <c r="B91" s="16" t="s">
        <v>68</v>
      </c>
      <c r="C91" s="10">
        <v>1.5</v>
      </c>
      <c r="D91" s="11"/>
      <c r="E91" s="11">
        <f t="shared" si="4"/>
        <v>0</v>
      </c>
      <c r="F91" s="11">
        <f>C91*D91-(C91*D91)*A6/100</f>
        <v>0</v>
      </c>
    </row>
    <row r="92" spans="1:6" ht="10.5" customHeight="1">
      <c r="A92" s="42">
        <v>83</v>
      </c>
      <c r="B92" s="15" t="s">
        <v>69</v>
      </c>
      <c r="C92" s="10">
        <v>1.5</v>
      </c>
      <c r="D92" s="11"/>
      <c r="E92" s="11">
        <f t="shared" si="4"/>
        <v>0</v>
      </c>
      <c r="F92" s="11">
        <f>C92*D92-(C92*D92)*A6/100</f>
        <v>0</v>
      </c>
    </row>
    <row r="93" spans="1:6" ht="10.5" customHeight="1">
      <c r="A93" s="42">
        <f t="shared" si="3"/>
        <v>84</v>
      </c>
      <c r="B93" s="27" t="s">
        <v>70</v>
      </c>
      <c r="C93" s="10">
        <v>1.5</v>
      </c>
      <c r="D93" s="11"/>
      <c r="E93" s="11">
        <f t="shared" si="4"/>
        <v>0</v>
      </c>
      <c r="F93" s="11">
        <f>C93*D93-(C93*D93)*A6/100</f>
        <v>0</v>
      </c>
    </row>
    <row r="94" spans="1:6" ht="10.5" customHeight="1">
      <c r="A94" s="42">
        <v>85</v>
      </c>
      <c r="B94" s="16" t="s">
        <v>71</v>
      </c>
      <c r="C94" s="10">
        <v>1.5</v>
      </c>
      <c r="D94" s="11"/>
      <c r="E94" s="11">
        <f t="shared" si="4"/>
        <v>0</v>
      </c>
      <c r="F94" s="11">
        <f>C94*D94-(C94*D94)*A6/100</f>
        <v>0</v>
      </c>
    </row>
    <row r="95" spans="1:6" ht="10.5" customHeight="1">
      <c r="A95" s="42">
        <f aca="true" t="shared" si="5" ref="A95:A121">SUM(A94,1)</f>
        <v>86</v>
      </c>
      <c r="B95" s="16" t="s">
        <v>72</v>
      </c>
      <c r="C95" s="10">
        <v>1.5</v>
      </c>
      <c r="D95" s="11"/>
      <c r="E95" s="11">
        <f t="shared" si="4"/>
        <v>0</v>
      </c>
      <c r="F95" s="11">
        <f>C95*D95-(C95*D95)*A6/100</f>
        <v>0</v>
      </c>
    </row>
    <row r="96" spans="1:6" ht="10.5" customHeight="1">
      <c r="A96" s="42">
        <f t="shared" si="5"/>
        <v>87</v>
      </c>
      <c r="B96" s="16" t="s">
        <v>341</v>
      </c>
      <c r="C96" s="10">
        <v>1.5</v>
      </c>
      <c r="D96" s="11"/>
      <c r="E96" s="11">
        <f t="shared" si="4"/>
        <v>0</v>
      </c>
      <c r="F96" s="11">
        <f>C96*D96-(C96*D96)*A6/100</f>
        <v>0</v>
      </c>
    </row>
    <row r="97" spans="1:6" ht="10.5" customHeight="1">
      <c r="A97" s="42">
        <f t="shared" si="5"/>
        <v>88</v>
      </c>
      <c r="B97" s="16" t="s">
        <v>73</v>
      </c>
      <c r="C97" s="10">
        <v>1.5</v>
      </c>
      <c r="D97" s="11"/>
      <c r="E97" s="11">
        <f t="shared" si="4"/>
        <v>0</v>
      </c>
      <c r="F97" s="11">
        <f>C97*D97-(C97*D97)*A6/100</f>
        <v>0</v>
      </c>
    </row>
    <row r="98" spans="1:6" ht="10.5" customHeight="1">
      <c r="A98" s="42">
        <v>89</v>
      </c>
      <c r="B98" s="16" t="s">
        <v>74</v>
      </c>
      <c r="C98" s="10">
        <v>1.5</v>
      </c>
      <c r="D98" s="11"/>
      <c r="E98" s="11">
        <f t="shared" si="4"/>
        <v>0</v>
      </c>
      <c r="F98" s="11">
        <f>C98*D98-(C98*D98)*A6/100</f>
        <v>0</v>
      </c>
    </row>
    <row r="99" spans="1:6" ht="10.5" customHeight="1">
      <c r="A99" s="42">
        <f t="shared" si="5"/>
        <v>90</v>
      </c>
      <c r="B99" s="16" t="s">
        <v>75</v>
      </c>
      <c r="C99" s="10">
        <v>1.5</v>
      </c>
      <c r="D99" s="11"/>
      <c r="E99" s="11">
        <f t="shared" si="4"/>
        <v>0</v>
      </c>
      <c r="F99" s="11">
        <f>C99*D99-(C99*D99)*A6/100</f>
        <v>0</v>
      </c>
    </row>
    <row r="100" spans="1:6" ht="10.5" customHeight="1">
      <c r="A100" s="42">
        <v>91</v>
      </c>
      <c r="B100" s="16" t="s">
        <v>344</v>
      </c>
      <c r="C100" s="10">
        <v>1.5</v>
      </c>
      <c r="D100" s="11"/>
      <c r="E100" s="11">
        <f t="shared" si="2"/>
        <v>0</v>
      </c>
      <c r="F100" s="11">
        <f>C100*D100-(C100*D100)*A6/100</f>
        <v>0</v>
      </c>
    </row>
    <row r="101" spans="1:6" ht="10.5" customHeight="1">
      <c r="A101" s="42">
        <f t="shared" si="5"/>
        <v>92</v>
      </c>
      <c r="B101" s="16" t="s">
        <v>76</v>
      </c>
      <c r="C101" s="10">
        <v>1.5</v>
      </c>
      <c r="D101" s="11"/>
      <c r="E101" s="11">
        <f t="shared" si="2"/>
        <v>0</v>
      </c>
      <c r="F101" s="11">
        <f>C101*D101-(C101*D101)*A6/100</f>
        <v>0</v>
      </c>
    </row>
    <row r="102" spans="1:6" ht="10.5" customHeight="1">
      <c r="A102" s="42">
        <v>93</v>
      </c>
      <c r="B102" s="15" t="s">
        <v>77</v>
      </c>
      <c r="C102" s="10">
        <v>1.5</v>
      </c>
      <c r="D102" s="11"/>
      <c r="E102" s="11">
        <f t="shared" si="2"/>
        <v>0</v>
      </c>
      <c r="F102" s="11">
        <f>C102*D102-(C102*D102)*A6/100</f>
        <v>0</v>
      </c>
    </row>
    <row r="103" spans="1:6" ht="10.5" customHeight="1">
      <c r="A103" s="42">
        <f t="shared" si="5"/>
        <v>94</v>
      </c>
      <c r="B103" s="15" t="s">
        <v>78</v>
      </c>
      <c r="C103" s="10">
        <v>1.5</v>
      </c>
      <c r="D103" s="11"/>
      <c r="E103" s="11">
        <f t="shared" si="2"/>
        <v>0</v>
      </c>
      <c r="F103" s="11">
        <f>C103*D103-(C103*D103)*A6/100</f>
        <v>0</v>
      </c>
    </row>
    <row r="104" spans="1:6" ht="10.5" customHeight="1">
      <c r="A104" s="42">
        <v>95</v>
      </c>
      <c r="B104" s="16" t="s">
        <v>342</v>
      </c>
      <c r="C104" s="10">
        <v>1.5</v>
      </c>
      <c r="D104" s="11"/>
      <c r="E104" s="11">
        <f t="shared" si="2"/>
        <v>0</v>
      </c>
      <c r="F104" s="11">
        <f>C104*D104-(C104*D104)*A6/100</f>
        <v>0</v>
      </c>
    </row>
    <row r="105" spans="1:6" ht="10.5" customHeight="1">
      <c r="A105" s="42">
        <f t="shared" si="5"/>
        <v>96</v>
      </c>
      <c r="B105" s="16" t="s">
        <v>79</v>
      </c>
      <c r="C105" s="10">
        <v>1.5</v>
      </c>
      <c r="D105" s="11"/>
      <c r="E105" s="11">
        <f t="shared" si="2"/>
        <v>0</v>
      </c>
      <c r="F105" s="11">
        <f>C105*D105-(C105*D105)*A6/100</f>
        <v>0</v>
      </c>
    </row>
    <row r="106" spans="1:6" ht="10.5" customHeight="1">
      <c r="A106" s="42">
        <f t="shared" si="5"/>
        <v>97</v>
      </c>
      <c r="B106" s="27" t="s">
        <v>80</v>
      </c>
      <c r="C106" s="10">
        <v>1.5</v>
      </c>
      <c r="D106" s="11"/>
      <c r="E106" s="11">
        <f t="shared" si="2"/>
        <v>0</v>
      </c>
      <c r="F106" s="11">
        <f>C106*D106-(C106*D106)*A6/100</f>
        <v>0</v>
      </c>
    </row>
    <row r="107" spans="1:6" ht="10.5" customHeight="1">
      <c r="A107" s="42">
        <v>98</v>
      </c>
      <c r="B107" s="16" t="s">
        <v>81</v>
      </c>
      <c r="C107" s="10">
        <v>1.5</v>
      </c>
      <c r="D107" s="11"/>
      <c r="E107" s="11">
        <f t="shared" si="2"/>
        <v>0</v>
      </c>
      <c r="F107" s="11">
        <f>C107*D107-(C107*D107)*A6/100</f>
        <v>0</v>
      </c>
    </row>
    <row r="108" spans="1:6" ht="10.5" customHeight="1">
      <c r="A108" s="42">
        <f t="shared" si="5"/>
        <v>99</v>
      </c>
      <c r="B108" s="16" t="s">
        <v>82</v>
      </c>
      <c r="C108" s="10">
        <v>1.5</v>
      </c>
      <c r="D108" s="11"/>
      <c r="E108" s="11">
        <f t="shared" si="2"/>
        <v>0</v>
      </c>
      <c r="F108" s="11">
        <f>C108*D108-(C108*D108)*A6/100</f>
        <v>0</v>
      </c>
    </row>
    <row r="109" spans="1:6" ht="10.5" customHeight="1">
      <c r="A109" s="42">
        <f t="shared" si="5"/>
        <v>100</v>
      </c>
      <c r="B109" s="16" t="s">
        <v>343</v>
      </c>
      <c r="C109" s="10">
        <v>1.5</v>
      </c>
      <c r="D109" s="11"/>
      <c r="E109" s="11">
        <f t="shared" si="2"/>
        <v>0</v>
      </c>
      <c r="F109" s="11">
        <f>C109*D109-(C109*D109)*A6/100</f>
        <v>0</v>
      </c>
    </row>
    <row r="110" spans="1:6" ht="10.5" customHeight="1">
      <c r="A110" s="42">
        <f t="shared" si="5"/>
        <v>101</v>
      </c>
      <c r="B110" s="16" t="s">
        <v>83</v>
      </c>
      <c r="C110" s="10">
        <v>1.5</v>
      </c>
      <c r="D110" s="11"/>
      <c r="E110" s="11">
        <f t="shared" si="2"/>
        <v>0</v>
      </c>
      <c r="F110" s="11">
        <f>C110*D110-(C110*D110)*A6/100</f>
        <v>0</v>
      </c>
    </row>
    <row r="111" spans="1:6" ht="10.5" customHeight="1">
      <c r="A111" s="42">
        <f t="shared" si="5"/>
        <v>102</v>
      </c>
      <c r="B111" s="16" t="s">
        <v>84</v>
      </c>
      <c r="C111" s="10">
        <v>1.5</v>
      </c>
      <c r="D111" s="11"/>
      <c r="E111" s="11">
        <f t="shared" si="2"/>
        <v>0</v>
      </c>
      <c r="F111" s="11">
        <f>C111*D111-(C111*D111)*A6/100</f>
        <v>0</v>
      </c>
    </row>
    <row r="112" spans="1:6" ht="10.5" customHeight="1">
      <c r="A112" s="42">
        <f t="shared" si="5"/>
        <v>103</v>
      </c>
      <c r="B112" s="15" t="s">
        <v>409</v>
      </c>
      <c r="C112" s="10">
        <v>1.7</v>
      </c>
      <c r="D112" s="11"/>
      <c r="E112" s="11">
        <f t="shared" si="2"/>
        <v>0</v>
      </c>
      <c r="F112" s="11">
        <f>C112*D112-(C112*D112)*A6/100</f>
        <v>0</v>
      </c>
    </row>
    <row r="113" spans="1:6" ht="10.5" customHeight="1">
      <c r="A113" s="42">
        <f t="shared" si="5"/>
        <v>104</v>
      </c>
      <c r="B113" s="16" t="s">
        <v>345</v>
      </c>
      <c r="C113" s="10">
        <v>4</v>
      </c>
      <c r="D113" s="11"/>
      <c r="E113" s="11">
        <f t="shared" si="2"/>
        <v>0</v>
      </c>
      <c r="F113" s="11">
        <f>C113*D113-(C113*D113)*A6/100</f>
        <v>0</v>
      </c>
    </row>
    <row r="114" spans="1:6" ht="10.5" customHeight="1">
      <c r="A114" s="42">
        <f t="shared" si="5"/>
        <v>105</v>
      </c>
      <c r="B114" s="16" t="s">
        <v>410</v>
      </c>
      <c r="C114" s="10">
        <v>1.7</v>
      </c>
      <c r="D114" s="11"/>
      <c r="E114" s="11">
        <f t="shared" si="2"/>
        <v>0</v>
      </c>
      <c r="F114" s="11">
        <f>C114*D114-(C114*D114)*A6/100</f>
        <v>0</v>
      </c>
    </row>
    <row r="115" spans="1:6" ht="10.5" customHeight="1">
      <c r="A115" s="42">
        <f t="shared" si="5"/>
        <v>106</v>
      </c>
      <c r="B115" s="15" t="s">
        <v>549</v>
      </c>
      <c r="C115" s="10">
        <v>4</v>
      </c>
      <c r="D115" s="11"/>
      <c r="E115" s="11">
        <f>C115*D115</f>
        <v>0</v>
      </c>
      <c r="F115" s="11">
        <f>C115*D115-(C115*D115)*A6/100</f>
        <v>0</v>
      </c>
    </row>
    <row r="116" spans="1:6" ht="10.5" customHeight="1">
      <c r="A116" s="42">
        <f t="shared" si="5"/>
        <v>107</v>
      </c>
      <c r="B116" s="15" t="s">
        <v>85</v>
      </c>
      <c r="C116" s="10">
        <v>2.2</v>
      </c>
      <c r="D116" s="11"/>
      <c r="E116" s="11">
        <f t="shared" si="2"/>
        <v>0</v>
      </c>
      <c r="F116" s="11">
        <f>C116*D116-(C116*D116)*A6/100</f>
        <v>0</v>
      </c>
    </row>
    <row r="117" spans="1:6" ht="10.5" customHeight="1">
      <c r="A117" s="42">
        <f t="shared" si="5"/>
        <v>108</v>
      </c>
      <c r="B117" s="16" t="s">
        <v>411</v>
      </c>
      <c r="C117" s="10">
        <v>1.7</v>
      </c>
      <c r="D117" s="11"/>
      <c r="E117" s="11">
        <f t="shared" si="2"/>
        <v>0</v>
      </c>
      <c r="F117" s="11">
        <f>C117*D117-(C117*D117)*A6/100</f>
        <v>0</v>
      </c>
    </row>
    <row r="118" spans="1:6" ht="10.5" customHeight="1">
      <c r="A118" s="42">
        <f t="shared" si="5"/>
        <v>109</v>
      </c>
      <c r="B118" s="9" t="s">
        <v>412</v>
      </c>
      <c r="C118" s="10">
        <v>1.7</v>
      </c>
      <c r="D118" s="11"/>
      <c r="E118" s="11">
        <f t="shared" si="2"/>
        <v>0</v>
      </c>
      <c r="F118" s="11">
        <f>C118*D118-(C118*D118)*A6/100</f>
        <v>0</v>
      </c>
    </row>
    <row r="119" spans="1:6" ht="10.5" customHeight="1">
      <c r="A119" s="42">
        <v>110</v>
      </c>
      <c r="B119" s="15" t="s">
        <v>413</v>
      </c>
      <c r="C119" s="10">
        <v>1.7</v>
      </c>
      <c r="D119" s="11"/>
      <c r="E119" s="11">
        <f t="shared" si="2"/>
        <v>0</v>
      </c>
      <c r="F119" s="11">
        <f>C119*D119-(C119*D119)*A6/100</f>
        <v>0</v>
      </c>
    </row>
    <row r="120" spans="1:6" ht="10.5" customHeight="1">
      <c r="A120" s="42">
        <v>111</v>
      </c>
      <c r="B120" s="16" t="s">
        <v>86</v>
      </c>
      <c r="C120" s="10">
        <v>1.7</v>
      </c>
      <c r="D120" s="11"/>
      <c r="E120" s="11">
        <f t="shared" si="2"/>
        <v>0</v>
      </c>
      <c r="F120" s="11">
        <f>C120*D120-(C120*D120)*A6/100</f>
        <v>0</v>
      </c>
    </row>
    <row r="121" spans="1:6" ht="10.5" customHeight="1">
      <c r="A121" s="42">
        <f t="shared" si="5"/>
        <v>112</v>
      </c>
      <c r="B121" s="16" t="s">
        <v>414</v>
      </c>
      <c r="C121" s="10">
        <v>1.7</v>
      </c>
      <c r="D121" s="11"/>
      <c r="E121" s="11">
        <f t="shared" si="2"/>
        <v>0</v>
      </c>
      <c r="F121" s="11">
        <f>C121*D121-(C121*D121)*A6/100</f>
        <v>0</v>
      </c>
    </row>
    <row r="122" spans="1:6" ht="10.5" customHeight="1">
      <c r="A122" s="42">
        <f>SUM(A121,1)</f>
        <v>113</v>
      </c>
      <c r="B122" s="16" t="s">
        <v>415</v>
      </c>
      <c r="C122" s="10">
        <v>1.7</v>
      </c>
      <c r="D122" s="11"/>
      <c r="E122" s="11">
        <f t="shared" si="2"/>
        <v>0</v>
      </c>
      <c r="F122" s="11">
        <f>C122*D122-(C122*D122)*A6/100</f>
        <v>0</v>
      </c>
    </row>
    <row r="123" spans="1:6" ht="10.5" customHeight="1">
      <c r="A123" s="42">
        <v>114</v>
      </c>
      <c r="B123" s="16" t="s">
        <v>416</v>
      </c>
      <c r="C123" s="10">
        <v>1.7</v>
      </c>
      <c r="D123" s="11"/>
      <c r="E123" s="11">
        <f t="shared" si="2"/>
        <v>0</v>
      </c>
      <c r="F123" s="11">
        <f>C123*D123-(C123*D123)*A6/100</f>
        <v>0</v>
      </c>
    </row>
    <row r="124" spans="1:6" ht="10.5" customHeight="1">
      <c r="A124" s="42">
        <f aca="true" t="shared" si="6" ref="A124:A158">SUM(A123,1)</f>
        <v>115</v>
      </c>
      <c r="B124" s="16" t="s">
        <v>491</v>
      </c>
      <c r="C124" s="10">
        <v>1.7</v>
      </c>
      <c r="D124" s="11"/>
      <c r="E124" s="11">
        <f t="shared" si="2"/>
        <v>0</v>
      </c>
      <c r="F124" s="11">
        <f>C124*D124-(C124*D124)*A6/100</f>
        <v>0</v>
      </c>
    </row>
    <row r="125" spans="1:6" ht="10.5" customHeight="1">
      <c r="A125" s="42">
        <f t="shared" si="6"/>
        <v>116</v>
      </c>
      <c r="B125" s="15" t="s">
        <v>516</v>
      </c>
      <c r="C125" s="10">
        <v>1.7</v>
      </c>
      <c r="D125" s="11"/>
      <c r="E125" s="11">
        <f t="shared" si="2"/>
        <v>0</v>
      </c>
      <c r="F125" s="11">
        <f>C125*D125-(C125*D125)*A6/100</f>
        <v>0</v>
      </c>
    </row>
    <row r="126" spans="1:6" ht="10.5" customHeight="1">
      <c r="A126" s="42">
        <f t="shared" si="6"/>
        <v>117</v>
      </c>
      <c r="B126" s="9" t="s">
        <v>87</v>
      </c>
      <c r="C126" s="10">
        <v>4</v>
      </c>
      <c r="D126" s="11"/>
      <c r="E126" s="11">
        <f t="shared" si="2"/>
        <v>0</v>
      </c>
      <c r="F126" s="11">
        <f>C126*D126-(C126*D126)*A6/100</f>
        <v>0</v>
      </c>
    </row>
    <row r="127" spans="1:6" ht="10.5" customHeight="1">
      <c r="A127" s="42">
        <v>118</v>
      </c>
      <c r="B127" s="26" t="s">
        <v>550</v>
      </c>
      <c r="C127" s="10">
        <v>4</v>
      </c>
      <c r="D127" s="11"/>
      <c r="E127" s="11">
        <f>C127*D127</f>
        <v>0</v>
      </c>
      <c r="F127" s="11">
        <f>C127*D127-(C127*D127)*A7/100</f>
        <v>0</v>
      </c>
    </row>
    <row r="128" spans="1:6" ht="10.5" customHeight="1">
      <c r="A128" s="42">
        <v>119</v>
      </c>
      <c r="B128" s="16" t="s">
        <v>88</v>
      </c>
      <c r="C128" s="10">
        <v>1.7</v>
      </c>
      <c r="D128" s="11"/>
      <c r="E128" s="11">
        <f t="shared" si="2"/>
        <v>0</v>
      </c>
      <c r="F128" s="11">
        <f>C128*D128-(C128*D128)*A6/100</f>
        <v>0</v>
      </c>
    </row>
    <row r="129" spans="1:6" ht="10.5" customHeight="1">
      <c r="A129" s="42">
        <f t="shared" si="6"/>
        <v>120</v>
      </c>
      <c r="B129" s="16" t="s">
        <v>417</v>
      </c>
      <c r="C129" s="10">
        <v>4</v>
      </c>
      <c r="D129" s="11"/>
      <c r="E129" s="11">
        <f t="shared" si="2"/>
        <v>0</v>
      </c>
      <c r="F129" s="11">
        <f>C129*D129-(C129*D129)*A6/100</f>
        <v>0</v>
      </c>
    </row>
    <row r="130" spans="1:6" ht="10.5" customHeight="1">
      <c r="A130" s="42">
        <f t="shared" si="6"/>
        <v>121</v>
      </c>
      <c r="B130" s="16" t="s">
        <v>89</v>
      </c>
      <c r="C130" s="10">
        <v>4</v>
      </c>
      <c r="D130" s="11"/>
      <c r="E130" s="11">
        <f t="shared" si="2"/>
        <v>0</v>
      </c>
      <c r="F130" s="11">
        <f>C130*D130-(C130*D130)*A6/100</f>
        <v>0</v>
      </c>
    </row>
    <row r="131" spans="1:6" ht="10.5" customHeight="1">
      <c r="A131" s="42">
        <f t="shared" si="6"/>
        <v>122</v>
      </c>
      <c r="B131" s="15" t="s">
        <v>90</v>
      </c>
      <c r="C131" s="10">
        <v>1.7</v>
      </c>
      <c r="D131" s="11"/>
      <c r="E131" s="11">
        <f t="shared" si="2"/>
        <v>0</v>
      </c>
      <c r="F131" s="11">
        <f>C131*D131-(C131*D131)*A6/100</f>
        <v>0</v>
      </c>
    </row>
    <row r="132" spans="1:6" ht="10.5" customHeight="1">
      <c r="A132" s="42">
        <f t="shared" si="6"/>
        <v>123</v>
      </c>
      <c r="B132" s="15" t="s">
        <v>91</v>
      </c>
      <c r="C132" s="10">
        <v>4</v>
      </c>
      <c r="D132" s="11"/>
      <c r="E132" s="11">
        <f aca="true" t="shared" si="7" ref="E132:E185">C132*D132</f>
        <v>0</v>
      </c>
      <c r="F132" s="11">
        <f>C132*D132-(C132*D132)*A6/100</f>
        <v>0</v>
      </c>
    </row>
    <row r="133" spans="1:6" ht="10.5" customHeight="1">
      <c r="A133" s="42">
        <f t="shared" si="6"/>
        <v>124</v>
      </c>
      <c r="B133" s="15" t="s">
        <v>418</v>
      </c>
      <c r="C133" s="10">
        <v>1.7</v>
      </c>
      <c r="D133" s="11"/>
      <c r="E133" s="11">
        <f t="shared" si="7"/>
        <v>0</v>
      </c>
      <c r="F133" s="11">
        <f>C133*D133-(C133*D133)*A6/100</f>
        <v>0</v>
      </c>
    </row>
    <row r="134" spans="1:6" ht="10.5" customHeight="1">
      <c r="A134" s="42">
        <f t="shared" si="6"/>
        <v>125</v>
      </c>
      <c r="B134" s="15" t="s">
        <v>419</v>
      </c>
      <c r="C134" s="10">
        <v>1.7</v>
      </c>
      <c r="D134" s="11"/>
      <c r="E134" s="11">
        <f t="shared" si="7"/>
        <v>0</v>
      </c>
      <c r="F134" s="11">
        <f>C134*D134-(C134*D134)*A6/100</f>
        <v>0</v>
      </c>
    </row>
    <row r="135" spans="1:6" ht="10.5" customHeight="1">
      <c r="A135" s="42">
        <f t="shared" si="6"/>
        <v>126</v>
      </c>
      <c r="B135" s="9" t="s">
        <v>92</v>
      </c>
      <c r="C135" s="10">
        <v>1.7</v>
      </c>
      <c r="D135" s="11"/>
      <c r="E135" s="11">
        <f t="shared" si="7"/>
        <v>0</v>
      </c>
      <c r="F135" s="11">
        <f>C135*D135-(C135*D135)*A6/100</f>
        <v>0</v>
      </c>
    </row>
    <row r="136" spans="1:6" ht="10.5" customHeight="1">
      <c r="A136" s="42">
        <f t="shared" si="6"/>
        <v>127</v>
      </c>
      <c r="B136" s="15" t="s">
        <v>420</v>
      </c>
      <c r="C136" s="10">
        <v>1.7</v>
      </c>
      <c r="D136" s="11"/>
      <c r="E136" s="11">
        <f t="shared" si="7"/>
        <v>0</v>
      </c>
      <c r="F136" s="11">
        <f>C136*D136-(C136*D136)*A6/100</f>
        <v>0</v>
      </c>
    </row>
    <row r="137" spans="1:6" ht="10.5" customHeight="1">
      <c r="A137" s="42">
        <v>128</v>
      </c>
      <c r="B137" s="15" t="s">
        <v>93</v>
      </c>
      <c r="C137" s="10">
        <v>1.7</v>
      </c>
      <c r="D137" s="11"/>
      <c r="E137" s="11">
        <f t="shared" si="7"/>
        <v>0</v>
      </c>
      <c r="F137" s="11">
        <f>C137*D137-(C137*D137)*A6/100</f>
        <v>0</v>
      </c>
    </row>
    <row r="138" spans="1:6" ht="10.5" customHeight="1">
      <c r="A138" s="42">
        <f t="shared" si="6"/>
        <v>129</v>
      </c>
      <c r="B138" s="15" t="s">
        <v>94</v>
      </c>
      <c r="C138" s="10">
        <v>4</v>
      </c>
      <c r="D138" s="11"/>
      <c r="E138" s="11">
        <f t="shared" si="7"/>
        <v>0</v>
      </c>
      <c r="F138" s="11">
        <f>C138*D138-(C138*D138)*A6/100</f>
        <v>0</v>
      </c>
    </row>
    <row r="139" spans="1:6" ht="10.5" customHeight="1">
      <c r="A139" s="42">
        <v>130</v>
      </c>
      <c r="B139" s="15" t="s">
        <v>421</v>
      </c>
      <c r="C139" s="10">
        <v>4</v>
      </c>
      <c r="D139" s="11"/>
      <c r="E139" s="11">
        <f t="shared" si="7"/>
        <v>0</v>
      </c>
      <c r="F139" s="11">
        <f>C139*D139-(C139*D139)*A6/100</f>
        <v>0</v>
      </c>
    </row>
    <row r="140" spans="1:6" ht="10.5" customHeight="1">
      <c r="A140" s="42">
        <f t="shared" si="6"/>
        <v>131</v>
      </c>
      <c r="B140" s="9" t="s">
        <v>95</v>
      </c>
      <c r="C140" s="10">
        <v>2.2</v>
      </c>
      <c r="D140" s="11"/>
      <c r="E140" s="11">
        <f t="shared" si="7"/>
        <v>0</v>
      </c>
      <c r="F140" s="11">
        <f>C140*D140-(C140*D140)*A6/100</f>
        <v>0</v>
      </c>
    </row>
    <row r="141" spans="1:6" ht="10.5" customHeight="1">
      <c r="A141" s="42">
        <v>132</v>
      </c>
      <c r="B141" s="14" t="s">
        <v>96</v>
      </c>
      <c r="C141" s="10">
        <v>1.7</v>
      </c>
      <c r="D141" s="11"/>
      <c r="E141" s="11">
        <f t="shared" si="7"/>
        <v>0</v>
      </c>
      <c r="F141" s="11">
        <f>C141*D141-(C141*D141)*A6/100</f>
        <v>0</v>
      </c>
    </row>
    <row r="142" spans="1:6" ht="10.5" customHeight="1">
      <c r="A142" s="42">
        <f t="shared" si="6"/>
        <v>133</v>
      </c>
      <c r="B142" s="15" t="s">
        <v>97</v>
      </c>
      <c r="C142" s="10">
        <v>4</v>
      </c>
      <c r="D142" s="11"/>
      <c r="E142" s="11">
        <f t="shared" si="7"/>
        <v>0</v>
      </c>
      <c r="F142" s="11">
        <f>C142*D142-(C142*D142)*A6/100</f>
        <v>0</v>
      </c>
    </row>
    <row r="143" spans="1:6" ht="10.5" customHeight="1">
      <c r="A143" s="42">
        <f t="shared" si="6"/>
        <v>134</v>
      </c>
      <c r="B143" s="15" t="s">
        <v>422</v>
      </c>
      <c r="C143" s="10">
        <v>1.7</v>
      </c>
      <c r="D143" s="11"/>
      <c r="E143" s="11">
        <f t="shared" si="7"/>
        <v>0</v>
      </c>
      <c r="F143" s="11">
        <f>C143*D143-(C143*D143)*A6/100</f>
        <v>0</v>
      </c>
    </row>
    <row r="144" spans="1:6" ht="10.5" customHeight="1">
      <c r="A144" s="42">
        <f t="shared" si="6"/>
        <v>135</v>
      </c>
      <c r="B144" s="15" t="s">
        <v>423</v>
      </c>
      <c r="C144" s="10">
        <v>4</v>
      </c>
      <c r="D144" s="11"/>
      <c r="E144" s="11">
        <f t="shared" si="7"/>
        <v>0</v>
      </c>
      <c r="F144" s="11">
        <f>C144*D144-(C144*D144)*A6/100</f>
        <v>0</v>
      </c>
    </row>
    <row r="145" spans="1:6" ht="10.5" customHeight="1">
      <c r="A145" s="42">
        <v>136</v>
      </c>
      <c r="B145" s="15" t="s">
        <v>424</v>
      </c>
      <c r="C145" s="10">
        <v>1.7</v>
      </c>
      <c r="D145" s="11"/>
      <c r="E145" s="11">
        <f t="shared" si="7"/>
        <v>0</v>
      </c>
      <c r="F145" s="11">
        <f>C145*D145-(C145*D145)*A6/100</f>
        <v>0</v>
      </c>
    </row>
    <row r="146" spans="1:6" ht="10.5" customHeight="1">
      <c r="A146" s="42">
        <v>137</v>
      </c>
      <c r="B146" s="16" t="s">
        <v>98</v>
      </c>
      <c r="C146" s="10">
        <v>1.7</v>
      </c>
      <c r="D146" s="11"/>
      <c r="E146" s="11">
        <f t="shared" si="7"/>
        <v>0</v>
      </c>
      <c r="F146" s="11">
        <f>C146*D146-(C146*D146)*A6/100</f>
        <v>0</v>
      </c>
    </row>
    <row r="147" spans="1:6" ht="10.5" customHeight="1">
      <c r="A147" s="42">
        <f t="shared" si="6"/>
        <v>138</v>
      </c>
      <c r="B147" s="16" t="s">
        <v>99</v>
      </c>
      <c r="C147" s="10">
        <v>4</v>
      </c>
      <c r="D147" s="11"/>
      <c r="E147" s="11">
        <f t="shared" si="7"/>
        <v>0</v>
      </c>
      <c r="F147" s="11">
        <f>C147*D147-(C147*D147)*A6/100</f>
        <v>0</v>
      </c>
    </row>
    <row r="148" spans="1:6" ht="10.5" customHeight="1">
      <c r="A148" s="42">
        <f t="shared" si="6"/>
        <v>139</v>
      </c>
      <c r="B148" s="15" t="s">
        <v>425</v>
      </c>
      <c r="C148" s="10">
        <v>1.7</v>
      </c>
      <c r="D148" s="11"/>
      <c r="E148" s="11">
        <f t="shared" si="7"/>
        <v>0</v>
      </c>
      <c r="F148" s="11">
        <f>C148*D148-(C148*D148)*A6/100</f>
        <v>0</v>
      </c>
    </row>
    <row r="149" spans="1:6" ht="10.5" customHeight="1">
      <c r="A149" s="42">
        <f t="shared" si="6"/>
        <v>140</v>
      </c>
      <c r="B149" s="16" t="s">
        <v>100</v>
      </c>
      <c r="C149" s="10">
        <v>1.7</v>
      </c>
      <c r="D149" s="11"/>
      <c r="E149" s="11">
        <f t="shared" si="7"/>
        <v>0</v>
      </c>
      <c r="F149" s="11">
        <f>C149*D149-(C149*D149)*A6/100</f>
        <v>0</v>
      </c>
    </row>
    <row r="150" spans="1:6" ht="10.5" customHeight="1">
      <c r="A150" s="42">
        <f t="shared" si="6"/>
        <v>141</v>
      </c>
      <c r="B150" s="16" t="s">
        <v>426</v>
      </c>
      <c r="C150" s="10">
        <v>1.7</v>
      </c>
      <c r="D150" s="11"/>
      <c r="E150" s="11">
        <f t="shared" si="7"/>
        <v>0</v>
      </c>
      <c r="F150" s="11">
        <f>C150*D150-(C150*D150)*A6/100</f>
        <v>0</v>
      </c>
    </row>
    <row r="151" spans="1:6" ht="10.5" customHeight="1">
      <c r="A151" s="42">
        <f t="shared" si="6"/>
        <v>142</v>
      </c>
      <c r="B151" s="16" t="s">
        <v>427</v>
      </c>
      <c r="C151" s="10">
        <v>1.7</v>
      </c>
      <c r="D151" s="11"/>
      <c r="E151" s="11">
        <f t="shared" si="7"/>
        <v>0</v>
      </c>
      <c r="F151" s="11">
        <f>C151*D151-(C151*D151)*A6/100</f>
        <v>0</v>
      </c>
    </row>
    <row r="152" spans="1:6" ht="10.5" customHeight="1">
      <c r="A152" s="42">
        <v>143</v>
      </c>
      <c r="B152" s="16" t="s">
        <v>487</v>
      </c>
      <c r="C152" s="10">
        <v>4</v>
      </c>
      <c r="D152" s="11"/>
      <c r="E152" s="11">
        <f>C152*D152</f>
        <v>0</v>
      </c>
      <c r="F152" s="11">
        <f>C152*D152-(C152*D152)*A6/100</f>
        <v>0</v>
      </c>
    </row>
    <row r="153" spans="1:6" ht="10.5" customHeight="1">
      <c r="A153" s="42">
        <v>144</v>
      </c>
      <c r="B153" s="16" t="s">
        <v>551</v>
      </c>
      <c r="C153" s="10">
        <v>4</v>
      </c>
      <c r="D153" s="11"/>
      <c r="E153" s="11">
        <f>C153*D153</f>
        <v>0</v>
      </c>
      <c r="F153" s="11">
        <f>C153*D153-(C153*D153)*A7/100</f>
        <v>0</v>
      </c>
    </row>
    <row r="154" spans="1:6" ht="10.5" customHeight="1">
      <c r="A154" s="42">
        <v>145</v>
      </c>
      <c r="B154" s="16" t="s">
        <v>101</v>
      </c>
      <c r="C154" s="10">
        <v>1.7</v>
      </c>
      <c r="D154" s="11"/>
      <c r="E154" s="11">
        <f t="shared" si="7"/>
        <v>0</v>
      </c>
      <c r="F154" s="11">
        <f>C154*D154-(C154*D154)*A6/100</f>
        <v>0</v>
      </c>
    </row>
    <row r="155" spans="1:6" ht="10.5" customHeight="1">
      <c r="A155" s="42">
        <f t="shared" si="6"/>
        <v>146</v>
      </c>
      <c r="B155" s="15" t="s">
        <v>428</v>
      </c>
      <c r="C155" s="10">
        <v>1.7</v>
      </c>
      <c r="D155" s="11"/>
      <c r="E155" s="11">
        <f t="shared" si="7"/>
        <v>0</v>
      </c>
      <c r="F155" s="11">
        <f>C155*D155-(C155*D155)*A6/100</f>
        <v>0</v>
      </c>
    </row>
    <row r="156" spans="1:6" ht="10.5" customHeight="1">
      <c r="A156" s="42">
        <f t="shared" si="6"/>
        <v>147</v>
      </c>
      <c r="B156" s="26" t="s">
        <v>429</v>
      </c>
      <c r="C156" s="10">
        <v>1.7</v>
      </c>
      <c r="D156" s="11"/>
      <c r="E156" s="11">
        <f t="shared" si="7"/>
        <v>0</v>
      </c>
      <c r="F156" s="11">
        <f>C156*D156-(C156*D156)*A6/100</f>
        <v>0</v>
      </c>
    </row>
    <row r="157" spans="1:6" ht="10.5" customHeight="1">
      <c r="A157" s="42">
        <f t="shared" si="6"/>
        <v>148</v>
      </c>
      <c r="B157" s="28" t="s">
        <v>430</v>
      </c>
      <c r="C157" s="10">
        <v>4</v>
      </c>
      <c r="D157" s="11"/>
      <c r="E157" s="11">
        <f t="shared" si="7"/>
        <v>0</v>
      </c>
      <c r="F157" s="11">
        <f>C157*D157-(C157*D157)*A6/100</f>
        <v>0</v>
      </c>
    </row>
    <row r="158" spans="1:6" ht="10.5" customHeight="1">
      <c r="A158" s="42">
        <f t="shared" si="6"/>
        <v>149</v>
      </c>
      <c r="B158" s="14" t="s">
        <v>431</v>
      </c>
      <c r="C158" s="10">
        <v>1.7</v>
      </c>
      <c r="D158" s="11"/>
      <c r="E158" s="11">
        <f t="shared" si="7"/>
        <v>0</v>
      </c>
      <c r="F158" s="11">
        <f>C158*D158-(C158*D158)*A6/100</f>
        <v>0</v>
      </c>
    </row>
    <row r="159" spans="1:6" ht="10.5" customHeight="1">
      <c r="A159" s="42">
        <f>SUM(A158,1)</f>
        <v>150</v>
      </c>
      <c r="B159" s="25" t="s">
        <v>102</v>
      </c>
      <c r="C159" s="10">
        <v>1.7</v>
      </c>
      <c r="D159" s="11"/>
      <c r="E159" s="11">
        <f t="shared" si="7"/>
        <v>0</v>
      </c>
      <c r="F159" s="11">
        <f>C159*D159-(C159*D159)*A6/100</f>
        <v>0</v>
      </c>
    </row>
    <row r="160" spans="1:6" ht="10.5" customHeight="1">
      <c r="A160" s="42">
        <f aca="true" t="shared" si="8" ref="A160:A184">SUM(A159,1)</f>
        <v>151</v>
      </c>
      <c r="B160" s="14" t="s">
        <v>432</v>
      </c>
      <c r="C160" s="10">
        <v>1.6</v>
      </c>
      <c r="D160" s="11"/>
      <c r="E160" s="11">
        <f t="shared" si="7"/>
        <v>0</v>
      </c>
      <c r="F160" s="11">
        <f>C160*D160-(C160*D160)*A6/100</f>
        <v>0</v>
      </c>
    </row>
    <row r="161" spans="1:6" ht="10.5" customHeight="1">
      <c r="A161" s="42">
        <f t="shared" si="8"/>
        <v>152</v>
      </c>
      <c r="B161" s="15" t="s">
        <v>103</v>
      </c>
      <c r="C161" s="10">
        <v>1.5</v>
      </c>
      <c r="D161" s="11"/>
      <c r="E161" s="11">
        <f t="shared" si="7"/>
        <v>0</v>
      </c>
      <c r="F161" s="11">
        <f>C161*D161-(C161*D161)*A6/100</f>
        <v>0</v>
      </c>
    </row>
    <row r="162" spans="1:6" ht="10.5" customHeight="1">
      <c r="A162" s="42">
        <f t="shared" si="8"/>
        <v>153</v>
      </c>
      <c r="B162" s="15" t="s">
        <v>104</v>
      </c>
      <c r="C162" s="10">
        <v>1.5</v>
      </c>
      <c r="D162" s="11"/>
      <c r="E162" s="11">
        <f t="shared" si="7"/>
        <v>0</v>
      </c>
      <c r="F162" s="11">
        <f>C162*D162-(C162*D162)*A6/100</f>
        <v>0</v>
      </c>
    </row>
    <row r="163" spans="1:6" ht="10.5" customHeight="1">
      <c r="A163" s="42">
        <v>154</v>
      </c>
      <c r="B163" s="15" t="s">
        <v>529</v>
      </c>
      <c r="C163" s="10">
        <v>1.5</v>
      </c>
      <c r="D163" s="11"/>
      <c r="E163" s="11">
        <f>C163*D163</f>
        <v>0</v>
      </c>
      <c r="F163" s="11">
        <f>C163*D163-(C163*D163)*A7/100</f>
        <v>0</v>
      </c>
    </row>
    <row r="164" spans="1:6" ht="10.5" customHeight="1">
      <c r="A164" s="42">
        <v>155</v>
      </c>
      <c r="B164" s="15" t="s">
        <v>530</v>
      </c>
      <c r="C164" s="10">
        <v>1.5</v>
      </c>
      <c r="D164" s="11"/>
      <c r="E164" s="11">
        <f>C164*D164</f>
        <v>0</v>
      </c>
      <c r="F164" s="11">
        <f>C164*D164-(C164*D164)*A6/100</f>
        <v>0</v>
      </c>
    </row>
    <row r="165" spans="1:6" ht="10.5" customHeight="1">
      <c r="A165" s="42">
        <v>156</v>
      </c>
      <c r="B165" s="9" t="s">
        <v>433</v>
      </c>
      <c r="C165" s="10">
        <v>1.6</v>
      </c>
      <c r="D165" s="11"/>
      <c r="E165" s="11">
        <f t="shared" si="7"/>
        <v>0</v>
      </c>
      <c r="F165" s="11">
        <f>C165*D165-(C165*D165)*A6/100</f>
        <v>0</v>
      </c>
    </row>
    <row r="166" spans="1:6" ht="10.5" customHeight="1">
      <c r="A166" s="42">
        <f t="shared" si="8"/>
        <v>157</v>
      </c>
      <c r="B166" s="15" t="s">
        <v>434</v>
      </c>
      <c r="C166" s="10">
        <v>1.6</v>
      </c>
      <c r="D166" s="11"/>
      <c r="E166" s="11">
        <f t="shared" si="7"/>
        <v>0</v>
      </c>
      <c r="F166" s="11">
        <f>C166*D166-(C166*D166)*A6/100</f>
        <v>0</v>
      </c>
    </row>
    <row r="167" spans="1:6" ht="10.5" customHeight="1">
      <c r="A167" s="42">
        <v>158</v>
      </c>
      <c r="B167" s="9" t="s">
        <v>489</v>
      </c>
      <c r="C167" s="10">
        <v>1.6</v>
      </c>
      <c r="D167" s="11"/>
      <c r="E167" s="11">
        <f t="shared" si="7"/>
        <v>0</v>
      </c>
      <c r="F167" s="11">
        <f>C167*D167-(C167*D167)*A6/100</f>
        <v>0</v>
      </c>
    </row>
    <row r="168" spans="1:6" ht="10.5" customHeight="1">
      <c r="A168" s="42">
        <f t="shared" si="8"/>
        <v>159</v>
      </c>
      <c r="B168" s="15" t="s">
        <v>435</v>
      </c>
      <c r="C168" s="10">
        <v>1.6</v>
      </c>
      <c r="D168" s="11"/>
      <c r="E168" s="11">
        <f t="shared" si="7"/>
        <v>0</v>
      </c>
      <c r="F168" s="11">
        <f>C168*D168-(C168*D168)*A6/100</f>
        <v>0</v>
      </c>
    </row>
    <row r="169" spans="1:6" ht="10.5" customHeight="1">
      <c r="A169" s="42">
        <f t="shared" si="8"/>
        <v>160</v>
      </c>
      <c r="B169" s="15" t="s">
        <v>436</v>
      </c>
      <c r="C169" s="10">
        <v>1.6</v>
      </c>
      <c r="D169" s="11"/>
      <c r="E169" s="11">
        <f t="shared" si="7"/>
        <v>0</v>
      </c>
      <c r="F169" s="11">
        <f>C169*D169-(C169*D169)*A6/100</f>
        <v>0</v>
      </c>
    </row>
    <row r="170" spans="1:6" ht="10.5" customHeight="1">
      <c r="A170" s="42">
        <f t="shared" si="8"/>
        <v>161</v>
      </c>
      <c r="B170" s="15" t="s">
        <v>437</v>
      </c>
      <c r="C170" s="10">
        <v>1.6</v>
      </c>
      <c r="D170" s="11"/>
      <c r="E170" s="11">
        <f t="shared" si="7"/>
        <v>0</v>
      </c>
      <c r="F170" s="11">
        <f>C170*D170-(C170*D170)*A6/100</f>
        <v>0</v>
      </c>
    </row>
    <row r="171" spans="1:6" ht="10.5" customHeight="1">
      <c r="A171" s="42">
        <v>162</v>
      </c>
      <c r="B171" s="15" t="s">
        <v>438</v>
      </c>
      <c r="C171" s="10">
        <v>1.6</v>
      </c>
      <c r="D171" s="11"/>
      <c r="E171" s="11">
        <f t="shared" si="7"/>
        <v>0</v>
      </c>
      <c r="F171" s="11">
        <f>C171*D171-(C171*D171)*A6/100</f>
        <v>0</v>
      </c>
    </row>
    <row r="172" spans="1:6" ht="10.5" customHeight="1">
      <c r="A172" s="42">
        <f t="shared" si="8"/>
        <v>163</v>
      </c>
      <c r="B172" s="15" t="s">
        <v>439</v>
      </c>
      <c r="C172" s="10">
        <v>1.6</v>
      </c>
      <c r="D172" s="11"/>
      <c r="E172" s="11">
        <f t="shared" si="7"/>
        <v>0</v>
      </c>
      <c r="F172" s="11">
        <f>C172*D172-(C172*D172)*A6/100</f>
        <v>0</v>
      </c>
    </row>
    <row r="173" spans="1:6" ht="10.5" customHeight="1">
      <c r="A173" s="42">
        <v>164</v>
      </c>
      <c r="B173" s="15" t="s">
        <v>105</v>
      </c>
      <c r="C173" s="10">
        <v>1.6</v>
      </c>
      <c r="D173" s="11"/>
      <c r="E173" s="11">
        <f t="shared" si="7"/>
        <v>0</v>
      </c>
      <c r="F173" s="11">
        <f>C173*D173-(C173*D173)*A6/100</f>
        <v>0</v>
      </c>
    </row>
    <row r="174" spans="1:6" ht="10.5" customHeight="1">
      <c r="A174" s="42">
        <v>165</v>
      </c>
      <c r="B174" s="15" t="s">
        <v>106</v>
      </c>
      <c r="C174" s="10">
        <v>1.6</v>
      </c>
      <c r="D174" s="11"/>
      <c r="E174" s="11">
        <f t="shared" si="7"/>
        <v>0</v>
      </c>
      <c r="F174" s="11">
        <f>C174*D174-(C174*D174)*A6/100</f>
        <v>0</v>
      </c>
    </row>
    <row r="175" spans="1:6" ht="10.5" customHeight="1">
      <c r="A175" s="42">
        <f t="shared" si="8"/>
        <v>166</v>
      </c>
      <c r="B175" s="15" t="s">
        <v>440</v>
      </c>
      <c r="C175" s="10">
        <v>1.6</v>
      </c>
      <c r="D175" s="11"/>
      <c r="E175" s="11">
        <f t="shared" si="7"/>
        <v>0</v>
      </c>
      <c r="F175" s="11">
        <f>C175*D175-(C175*D175)*A6/100</f>
        <v>0</v>
      </c>
    </row>
    <row r="176" spans="1:6" ht="10.5" customHeight="1">
      <c r="A176" s="42">
        <f t="shared" si="8"/>
        <v>167</v>
      </c>
      <c r="B176" s="9" t="s">
        <v>107</v>
      </c>
      <c r="C176" s="10">
        <v>1.6</v>
      </c>
      <c r="D176" s="11"/>
      <c r="E176" s="11">
        <f t="shared" si="7"/>
        <v>0</v>
      </c>
      <c r="F176" s="11">
        <f>C176*D176-(C176*D176)*A6/100</f>
        <v>0</v>
      </c>
    </row>
    <row r="177" spans="1:6" ht="10.5" customHeight="1">
      <c r="A177" s="42">
        <f t="shared" si="8"/>
        <v>168</v>
      </c>
      <c r="B177" s="9" t="s">
        <v>441</v>
      </c>
      <c r="C177" s="10">
        <v>1.6</v>
      </c>
      <c r="D177" s="11"/>
      <c r="E177" s="11">
        <f t="shared" si="7"/>
        <v>0</v>
      </c>
      <c r="F177" s="11">
        <f>C177*D177-(C177*D177)*A6/100</f>
        <v>0</v>
      </c>
    </row>
    <row r="178" spans="1:6" ht="10.5" customHeight="1">
      <c r="A178" s="42">
        <v>169</v>
      </c>
      <c r="B178" s="15" t="s">
        <v>108</v>
      </c>
      <c r="C178" s="10">
        <v>1.5</v>
      </c>
      <c r="D178" s="11"/>
      <c r="E178" s="11">
        <f t="shared" si="7"/>
        <v>0</v>
      </c>
      <c r="F178" s="11">
        <f>C178*D178-(C178*D178)*A6/100</f>
        <v>0</v>
      </c>
    </row>
    <row r="179" spans="1:6" ht="10.5" customHeight="1">
      <c r="A179" s="42">
        <f t="shared" si="8"/>
        <v>170</v>
      </c>
      <c r="B179" s="15" t="s">
        <v>109</v>
      </c>
      <c r="C179" s="10">
        <v>1.5</v>
      </c>
      <c r="D179" s="11"/>
      <c r="E179" s="11">
        <f t="shared" si="7"/>
        <v>0</v>
      </c>
      <c r="F179" s="11">
        <f>C179*D179-(C179*D179)*A6/100</f>
        <v>0</v>
      </c>
    </row>
    <row r="180" spans="1:6" ht="10.5" customHeight="1">
      <c r="A180" s="42">
        <f t="shared" si="8"/>
        <v>171</v>
      </c>
      <c r="B180" s="15" t="s">
        <v>110</v>
      </c>
      <c r="C180" s="10">
        <v>1.5</v>
      </c>
      <c r="D180" s="11"/>
      <c r="E180" s="11">
        <f t="shared" si="7"/>
        <v>0</v>
      </c>
      <c r="F180" s="11">
        <f>C180*D180-(C180*D180)*A6/100</f>
        <v>0</v>
      </c>
    </row>
    <row r="181" spans="1:6" ht="10.5" customHeight="1">
      <c r="A181" s="42">
        <f t="shared" si="8"/>
        <v>172</v>
      </c>
      <c r="B181" s="15" t="s">
        <v>111</v>
      </c>
      <c r="C181" s="10">
        <v>1.5</v>
      </c>
      <c r="D181" s="11"/>
      <c r="E181" s="11">
        <f t="shared" si="7"/>
        <v>0</v>
      </c>
      <c r="F181" s="11">
        <f>C181*D181-(C181*D181)*A6/100</f>
        <v>0</v>
      </c>
    </row>
    <row r="182" spans="1:6" ht="10.5" customHeight="1">
      <c r="A182" s="42">
        <f t="shared" si="8"/>
        <v>173</v>
      </c>
      <c r="B182" s="15" t="s">
        <v>112</v>
      </c>
      <c r="C182" s="10">
        <v>1.5</v>
      </c>
      <c r="D182" s="11"/>
      <c r="E182" s="11">
        <f t="shared" si="7"/>
        <v>0</v>
      </c>
      <c r="F182" s="11">
        <f>C182*D182-(C182*D182)*A6/100</f>
        <v>0</v>
      </c>
    </row>
    <row r="183" spans="1:6" ht="10.5" customHeight="1">
      <c r="A183" s="42">
        <f t="shared" si="8"/>
        <v>174</v>
      </c>
      <c r="B183" s="29" t="s">
        <v>113</v>
      </c>
      <c r="C183" s="10">
        <v>1.5</v>
      </c>
      <c r="D183" s="11"/>
      <c r="E183" s="11">
        <f t="shared" si="7"/>
        <v>0</v>
      </c>
      <c r="F183" s="11">
        <f>C183*D183-(C183*D183)*A6/100</f>
        <v>0</v>
      </c>
    </row>
    <row r="184" spans="1:6" ht="10.5" customHeight="1">
      <c r="A184" s="42">
        <f t="shared" si="8"/>
        <v>175</v>
      </c>
      <c r="B184" s="14" t="s">
        <v>114</v>
      </c>
      <c r="C184" s="10">
        <v>1.5</v>
      </c>
      <c r="D184" s="11"/>
      <c r="E184" s="11">
        <f t="shared" si="7"/>
        <v>0</v>
      </c>
      <c r="F184" s="11">
        <f>C184*D184-(C184*D184)*A6/100</f>
        <v>0</v>
      </c>
    </row>
    <row r="185" spans="1:6" ht="10.5" customHeight="1">
      <c r="A185" s="42">
        <f>SUM(A184,1)</f>
        <v>176</v>
      </c>
      <c r="B185" s="15" t="s">
        <v>115</v>
      </c>
      <c r="C185" s="10">
        <v>1.5</v>
      </c>
      <c r="D185" s="11"/>
      <c r="E185" s="11">
        <f t="shared" si="7"/>
        <v>0</v>
      </c>
      <c r="F185" s="11">
        <f>C185*D185-(C185*D185)*A6/100</f>
        <v>0</v>
      </c>
    </row>
    <row r="186" spans="1:6" ht="10.5" customHeight="1">
      <c r="A186" s="42">
        <f aca="true" t="shared" si="9" ref="A186:A220">SUM(A185,1)</f>
        <v>177</v>
      </c>
      <c r="B186" s="9" t="s">
        <v>116</v>
      </c>
      <c r="C186" s="10">
        <v>1.5</v>
      </c>
      <c r="D186" s="11"/>
      <c r="E186" s="11">
        <f aca="true" t="shared" si="10" ref="E186:E246">C186*D186</f>
        <v>0</v>
      </c>
      <c r="F186" s="11">
        <f>C186*D186-(C186*D186)*A6/100</f>
        <v>0</v>
      </c>
    </row>
    <row r="187" spans="1:6" ht="10.5" customHeight="1">
      <c r="A187" s="42">
        <f t="shared" si="9"/>
        <v>178</v>
      </c>
      <c r="B187" s="53" t="s">
        <v>346</v>
      </c>
      <c r="C187" s="10">
        <v>1.5</v>
      </c>
      <c r="D187" s="11"/>
      <c r="E187" s="11">
        <f>C187*D187</f>
        <v>0</v>
      </c>
      <c r="F187" s="11">
        <f>C187*D187-(C187*D187)*A6/100</f>
        <v>0</v>
      </c>
    </row>
    <row r="188" spans="1:6" ht="10.5" customHeight="1">
      <c r="A188" s="42">
        <f t="shared" si="9"/>
        <v>179</v>
      </c>
      <c r="B188" s="15" t="s">
        <v>117</v>
      </c>
      <c r="C188" s="10">
        <v>1.5</v>
      </c>
      <c r="D188" s="11"/>
      <c r="E188" s="11">
        <f t="shared" si="10"/>
        <v>0</v>
      </c>
      <c r="F188" s="11">
        <f>C188*D188-(C188*D188)*A6/100</f>
        <v>0</v>
      </c>
    </row>
    <row r="189" spans="1:6" ht="10.5" customHeight="1">
      <c r="A189" s="42">
        <f t="shared" si="9"/>
        <v>180</v>
      </c>
      <c r="B189" s="30" t="s">
        <v>118</v>
      </c>
      <c r="C189" s="10">
        <v>1.5</v>
      </c>
      <c r="D189" s="11"/>
      <c r="E189" s="11">
        <f t="shared" si="10"/>
        <v>0</v>
      </c>
      <c r="F189" s="11">
        <f>C189*D189-(C189*D189)*A6/100</f>
        <v>0</v>
      </c>
    </row>
    <row r="190" spans="1:6" ht="10.5" customHeight="1">
      <c r="A190" s="42">
        <f t="shared" si="9"/>
        <v>181</v>
      </c>
      <c r="B190" s="30" t="s">
        <v>119</v>
      </c>
      <c r="C190" s="10">
        <v>1.5</v>
      </c>
      <c r="D190" s="11"/>
      <c r="E190" s="11">
        <f t="shared" si="10"/>
        <v>0</v>
      </c>
      <c r="F190" s="11">
        <f>C190*D190-(C190*D190)*A6/100</f>
        <v>0</v>
      </c>
    </row>
    <row r="191" spans="1:6" ht="10.5" customHeight="1">
      <c r="A191" s="42">
        <f t="shared" si="9"/>
        <v>182</v>
      </c>
      <c r="B191" s="30" t="s">
        <v>120</v>
      </c>
      <c r="C191" s="10">
        <v>1.5</v>
      </c>
      <c r="D191" s="11"/>
      <c r="E191" s="11">
        <f t="shared" si="10"/>
        <v>0</v>
      </c>
      <c r="F191" s="11">
        <f>C191*D191-(C191*D191)*A6/100</f>
        <v>0</v>
      </c>
    </row>
    <row r="192" spans="1:6" ht="10.5" customHeight="1">
      <c r="A192" s="42">
        <f t="shared" si="9"/>
        <v>183</v>
      </c>
      <c r="B192" s="15" t="s">
        <v>121</v>
      </c>
      <c r="C192" s="10">
        <v>1.5</v>
      </c>
      <c r="D192" s="11"/>
      <c r="E192" s="11">
        <f t="shared" si="10"/>
        <v>0</v>
      </c>
      <c r="F192" s="11">
        <f>C192*D192-(C192*D192)*A6/100</f>
        <v>0</v>
      </c>
    </row>
    <row r="193" spans="1:6" ht="10.5" customHeight="1">
      <c r="A193" s="42">
        <f t="shared" si="9"/>
        <v>184</v>
      </c>
      <c r="B193" s="15" t="s">
        <v>122</v>
      </c>
      <c r="C193" s="10">
        <v>1.5</v>
      </c>
      <c r="D193" s="11"/>
      <c r="E193" s="11">
        <f t="shared" si="10"/>
        <v>0</v>
      </c>
      <c r="F193" s="11">
        <f>C193*D193-(C193*D193)*A6/100</f>
        <v>0</v>
      </c>
    </row>
    <row r="194" spans="1:6" ht="10.5" customHeight="1">
      <c r="A194" s="42">
        <f t="shared" si="9"/>
        <v>185</v>
      </c>
      <c r="B194" s="15" t="s">
        <v>123</v>
      </c>
      <c r="C194" s="10">
        <v>1.5</v>
      </c>
      <c r="D194" s="11"/>
      <c r="E194" s="11">
        <f t="shared" si="10"/>
        <v>0</v>
      </c>
      <c r="F194" s="11">
        <f>C194*D194-(C194*D194)*A6/100</f>
        <v>0</v>
      </c>
    </row>
    <row r="195" spans="1:6" ht="10.5" customHeight="1">
      <c r="A195" s="42">
        <f t="shared" si="9"/>
        <v>186</v>
      </c>
      <c r="B195" s="14" t="s">
        <v>124</v>
      </c>
      <c r="C195" s="10">
        <v>1.5</v>
      </c>
      <c r="D195" s="11"/>
      <c r="E195" s="11">
        <f t="shared" si="10"/>
        <v>0</v>
      </c>
      <c r="F195" s="11">
        <f>C195*D195-(C195*D195)*A6/100</f>
        <v>0</v>
      </c>
    </row>
    <row r="196" spans="1:6" ht="10.5" customHeight="1">
      <c r="A196" s="42">
        <f t="shared" si="9"/>
        <v>187</v>
      </c>
      <c r="B196" s="15" t="s">
        <v>125</v>
      </c>
      <c r="C196" s="10">
        <v>1.5</v>
      </c>
      <c r="D196" s="11"/>
      <c r="E196" s="11">
        <f t="shared" si="10"/>
        <v>0</v>
      </c>
      <c r="F196" s="11">
        <f>C196*D196-(C196*D196)*A6/100</f>
        <v>0</v>
      </c>
    </row>
    <row r="197" spans="1:6" ht="10.5" customHeight="1">
      <c r="A197" s="42">
        <f t="shared" si="9"/>
        <v>188</v>
      </c>
      <c r="B197" s="9" t="s">
        <v>126</v>
      </c>
      <c r="C197" s="10">
        <v>1.5</v>
      </c>
      <c r="D197" s="11"/>
      <c r="E197" s="11">
        <f t="shared" si="10"/>
        <v>0</v>
      </c>
      <c r="F197" s="11">
        <f>C197*D197-(C197*D197)*A6/100</f>
        <v>0</v>
      </c>
    </row>
    <row r="198" spans="1:6" ht="10.5" customHeight="1">
      <c r="A198" s="42">
        <f t="shared" si="9"/>
        <v>189</v>
      </c>
      <c r="B198" s="15" t="s">
        <v>127</v>
      </c>
      <c r="C198" s="10">
        <v>1.5</v>
      </c>
      <c r="D198" s="11"/>
      <c r="E198" s="11">
        <f t="shared" si="10"/>
        <v>0</v>
      </c>
      <c r="F198" s="11">
        <f>C198*D198-(C198*D198)*A6/100</f>
        <v>0</v>
      </c>
    </row>
    <row r="199" spans="1:6" ht="10.5" customHeight="1">
      <c r="A199" s="42">
        <f t="shared" si="9"/>
        <v>190</v>
      </c>
      <c r="B199" s="9" t="s">
        <v>128</v>
      </c>
      <c r="C199" s="10">
        <v>1.5</v>
      </c>
      <c r="D199" s="11"/>
      <c r="E199" s="11">
        <f t="shared" si="10"/>
        <v>0</v>
      </c>
      <c r="F199" s="11">
        <f>C199*D199-(C199*D199)*A6/100</f>
        <v>0</v>
      </c>
    </row>
    <row r="200" spans="1:6" ht="10.5" customHeight="1">
      <c r="A200" s="42">
        <v>191</v>
      </c>
      <c r="B200" s="15" t="s">
        <v>539</v>
      </c>
      <c r="C200" s="10">
        <v>1.7</v>
      </c>
      <c r="D200" s="11"/>
      <c r="E200" s="11">
        <f>C200*D200</f>
        <v>0</v>
      </c>
      <c r="F200" s="11">
        <f>C200*D200-(C200*D200)*A6/100</f>
        <v>0</v>
      </c>
    </row>
    <row r="201" spans="1:6" ht="10.5" customHeight="1">
      <c r="A201" s="42">
        <v>192</v>
      </c>
      <c r="B201" s="15" t="s">
        <v>129</v>
      </c>
      <c r="C201" s="10">
        <v>1.5</v>
      </c>
      <c r="D201" s="11"/>
      <c r="E201" s="11">
        <f t="shared" si="10"/>
        <v>0</v>
      </c>
      <c r="F201" s="11">
        <f>C201*D201-(C201*D201)*A6/100</f>
        <v>0</v>
      </c>
    </row>
    <row r="202" spans="1:6" ht="10.5" customHeight="1">
      <c r="A202" s="42">
        <f t="shared" si="9"/>
        <v>193</v>
      </c>
      <c r="B202" s="15" t="s">
        <v>130</v>
      </c>
      <c r="C202" s="10">
        <v>1.5</v>
      </c>
      <c r="D202" s="11"/>
      <c r="E202" s="11">
        <f t="shared" si="10"/>
        <v>0</v>
      </c>
      <c r="F202" s="11">
        <f>C202*D202-(C202*D202)*A6/100</f>
        <v>0</v>
      </c>
    </row>
    <row r="203" spans="1:6" ht="10.5" customHeight="1">
      <c r="A203" s="42">
        <v>194</v>
      </c>
      <c r="B203" s="15" t="s">
        <v>538</v>
      </c>
      <c r="C203" s="10">
        <v>1.7</v>
      </c>
      <c r="D203" s="11"/>
      <c r="E203" s="11">
        <f>C203*D203</f>
        <v>0</v>
      </c>
      <c r="F203" s="11">
        <f>C203*D203-(C203*D203)*A6/100</f>
        <v>0</v>
      </c>
    </row>
    <row r="204" spans="1:6" ht="10.5" customHeight="1">
      <c r="A204" s="42">
        <v>195</v>
      </c>
      <c r="B204" s="31" t="s">
        <v>131</v>
      </c>
      <c r="C204" s="10">
        <v>1.8</v>
      </c>
      <c r="D204" s="11"/>
      <c r="E204" s="11">
        <f t="shared" si="10"/>
        <v>0</v>
      </c>
      <c r="F204" s="11">
        <f>C204*D204-(C204*D204)*A6/100</f>
        <v>0</v>
      </c>
    </row>
    <row r="205" spans="1:6" ht="10.5" customHeight="1">
      <c r="A205" s="42">
        <f t="shared" si="9"/>
        <v>196</v>
      </c>
      <c r="B205" s="17" t="s">
        <v>132</v>
      </c>
      <c r="C205" s="10">
        <v>1.6</v>
      </c>
      <c r="D205" s="11"/>
      <c r="E205" s="11">
        <f t="shared" si="10"/>
        <v>0</v>
      </c>
      <c r="F205" s="11">
        <f>C205*D205-(C205*D205)*A6/100</f>
        <v>0</v>
      </c>
    </row>
    <row r="206" spans="1:6" ht="10.5" customHeight="1">
      <c r="A206" s="42">
        <f t="shared" si="9"/>
        <v>197</v>
      </c>
      <c r="B206" s="26" t="s">
        <v>537</v>
      </c>
      <c r="C206" s="10">
        <v>1.6</v>
      </c>
      <c r="D206" s="11"/>
      <c r="E206" s="11">
        <f t="shared" si="10"/>
        <v>0</v>
      </c>
      <c r="F206" s="11">
        <f>C206*D206-(C206*D206)*A6/100</f>
        <v>0</v>
      </c>
    </row>
    <row r="207" spans="1:6" ht="10.5" customHeight="1">
      <c r="A207" s="42">
        <f t="shared" si="9"/>
        <v>198</v>
      </c>
      <c r="B207" s="25" t="s">
        <v>133</v>
      </c>
      <c r="C207" s="10">
        <v>1.6</v>
      </c>
      <c r="D207" s="11"/>
      <c r="E207" s="11">
        <f t="shared" si="10"/>
        <v>0</v>
      </c>
      <c r="F207" s="11">
        <f>C207*D207-(C207*D207)*A6/100</f>
        <v>0</v>
      </c>
    </row>
    <row r="208" spans="1:6" ht="10.5" customHeight="1">
      <c r="A208" s="42">
        <f t="shared" si="9"/>
        <v>199</v>
      </c>
      <c r="B208" s="16" t="s">
        <v>442</v>
      </c>
      <c r="C208" s="10">
        <v>1.6</v>
      </c>
      <c r="D208" s="11"/>
      <c r="E208" s="11">
        <f t="shared" si="10"/>
        <v>0</v>
      </c>
      <c r="F208" s="11">
        <f>C208*D208-(C208*D208)*A6/100</f>
        <v>0</v>
      </c>
    </row>
    <row r="209" spans="1:6" ht="10.5" customHeight="1">
      <c r="A209" s="42">
        <f t="shared" si="9"/>
        <v>200</v>
      </c>
      <c r="B209" s="9" t="s">
        <v>134</v>
      </c>
      <c r="C209" s="10">
        <v>1.6</v>
      </c>
      <c r="D209" s="11"/>
      <c r="E209" s="11">
        <f t="shared" si="10"/>
        <v>0</v>
      </c>
      <c r="F209" s="11">
        <f>C209*D209-(C209*D209)*A6/100</f>
        <v>0</v>
      </c>
    </row>
    <row r="210" spans="1:6" ht="10.5" customHeight="1">
      <c r="A210" s="42">
        <f t="shared" si="9"/>
        <v>201</v>
      </c>
      <c r="B210" s="9" t="s">
        <v>135</v>
      </c>
      <c r="C210" s="10">
        <v>1.6</v>
      </c>
      <c r="D210" s="11"/>
      <c r="E210" s="11">
        <f t="shared" si="10"/>
        <v>0</v>
      </c>
      <c r="F210" s="11">
        <f>C210*D210-(C210*D210)*A6/100</f>
        <v>0</v>
      </c>
    </row>
    <row r="211" spans="1:6" ht="10.5" customHeight="1">
      <c r="A211" s="42">
        <f t="shared" si="9"/>
        <v>202</v>
      </c>
      <c r="B211" s="26" t="s">
        <v>136</v>
      </c>
      <c r="C211" s="10">
        <v>1.6</v>
      </c>
      <c r="D211" s="11"/>
      <c r="E211" s="11">
        <f t="shared" si="10"/>
        <v>0</v>
      </c>
      <c r="F211" s="11">
        <f>C211*D211-(C211*D211)*A6/100</f>
        <v>0</v>
      </c>
    </row>
    <row r="212" spans="1:6" ht="10.5" customHeight="1">
      <c r="A212" s="42">
        <f t="shared" si="9"/>
        <v>203</v>
      </c>
      <c r="B212" s="26" t="s">
        <v>137</v>
      </c>
      <c r="C212" s="10">
        <v>1.6</v>
      </c>
      <c r="D212" s="11"/>
      <c r="E212" s="11">
        <f t="shared" si="10"/>
        <v>0</v>
      </c>
      <c r="F212" s="11">
        <f>C212*D212-(C212*D212)*A6/100</f>
        <v>0</v>
      </c>
    </row>
    <row r="213" spans="1:6" ht="10.5" customHeight="1">
      <c r="A213" s="42">
        <f t="shared" si="9"/>
        <v>204</v>
      </c>
      <c r="B213" s="9" t="s">
        <v>138</v>
      </c>
      <c r="C213" s="10">
        <v>1.6</v>
      </c>
      <c r="D213" s="11"/>
      <c r="E213" s="11">
        <f t="shared" si="10"/>
        <v>0</v>
      </c>
      <c r="F213" s="11">
        <f>C213*D213-(C213*D213)*A6/100</f>
        <v>0</v>
      </c>
    </row>
    <row r="214" spans="1:6" ht="10.5" customHeight="1">
      <c r="A214" s="42">
        <v>205</v>
      </c>
      <c r="B214" s="9" t="s">
        <v>139</v>
      </c>
      <c r="C214" s="10">
        <v>1.6</v>
      </c>
      <c r="D214" s="11"/>
      <c r="E214" s="11">
        <f t="shared" si="10"/>
        <v>0</v>
      </c>
      <c r="F214" s="11">
        <f>C214*D214-(C214*D214)*A6/100</f>
        <v>0</v>
      </c>
    </row>
    <row r="215" spans="1:6" ht="10.5" customHeight="1">
      <c r="A215" s="42">
        <f t="shared" si="9"/>
        <v>206</v>
      </c>
      <c r="B215" s="30" t="s">
        <v>140</v>
      </c>
      <c r="C215" s="10">
        <v>1.6</v>
      </c>
      <c r="D215" s="11"/>
      <c r="E215" s="11">
        <f t="shared" si="10"/>
        <v>0</v>
      </c>
      <c r="F215" s="11">
        <f>C215*D215-(C215*D215)*A6/100</f>
        <v>0</v>
      </c>
    </row>
    <row r="216" spans="1:6" ht="10.5" customHeight="1">
      <c r="A216" s="42">
        <v>207</v>
      </c>
      <c r="B216" s="30" t="s">
        <v>536</v>
      </c>
      <c r="C216" s="10">
        <v>1.6</v>
      </c>
      <c r="D216" s="11"/>
      <c r="E216" s="11">
        <f t="shared" si="10"/>
        <v>0</v>
      </c>
      <c r="F216" s="11">
        <f>C216*D216-(C216*D216)*A6/100</f>
        <v>0</v>
      </c>
    </row>
    <row r="217" spans="1:6" ht="10.5" customHeight="1">
      <c r="A217" s="42">
        <v>208</v>
      </c>
      <c r="B217" s="9" t="s">
        <v>141</v>
      </c>
      <c r="C217" s="10">
        <v>1.5</v>
      </c>
      <c r="D217" s="11"/>
      <c r="E217" s="11">
        <f t="shared" si="10"/>
        <v>0</v>
      </c>
      <c r="F217" s="11">
        <f>C217*D217-(C217*D217)*A6/100</f>
        <v>0</v>
      </c>
    </row>
    <row r="218" spans="1:6" ht="10.5" customHeight="1">
      <c r="A218" s="42">
        <f t="shared" si="9"/>
        <v>209</v>
      </c>
      <c r="B218" s="15" t="s">
        <v>142</v>
      </c>
      <c r="C218" s="10">
        <v>1.5</v>
      </c>
      <c r="D218" s="11"/>
      <c r="E218" s="11">
        <f t="shared" si="10"/>
        <v>0</v>
      </c>
      <c r="F218" s="11">
        <f>C218*D218-(C218*D218)*A6/100</f>
        <v>0</v>
      </c>
    </row>
    <row r="219" spans="1:6" ht="10.5" customHeight="1">
      <c r="A219" s="42">
        <f t="shared" si="9"/>
        <v>210</v>
      </c>
      <c r="B219" s="15" t="s">
        <v>443</v>
      </c>
      <c r="C219" s="10">
        <v>1.5</v>
      </c>
      <c r="D219" s="11"/>
      <c r="E219" s="11">
        <f t="shared" si="10"/>
        <v>0</v>
      </c>
      <c r="F219" s="11">
        <f>C219*D219-(C219*D219)*A6/100</f>
        <v>0</v>
      </c>
    </row>
    <row r="220" spans="1:6" ht="10.5" customHeight="1">
      <c r="A220" s="42">
        <f t="shared" si="9"/>
        <v>211</v>
      </c>
      <c r="B220" s="15" t="s">
        <v>143</v>
      </c>
      <c r="C220" s="10">
        <v>1.5</v>
      </c>
      <c r="D220" s="11"/>
      <c r="E220" s="11">
        <f>C220*D220</f>
        <v>0</v>
      </c>
      <c r="F220" s="11">
        <f>C220*D220-(C220*D220)*A6/100</f>
        <v>0</v>
      </c>
    </row>
    <row r="221" spans="1:6" ht="10.5" customHeight="1">
      <c r="A221" s="42">
        <v>212</v>
      </c>
      <c r="B221" s="14" t="s">
        <v>144</v>
      </c>
      <c r="C221" s="10">
        <v>1.5</v>
      </c>
      <c r="D221" s="11"/>
      <c r="E221" s="11">
        <f t="shared" si="10"/>
        <v>0</v>
      </c>
      <c r="F221" s="11">
        <f>C221*D221-(C221*D221)*A6/100</f>
        <v>0</v>
      </c>
    </row>
    <row r="222" spans="1:6" ht="10.5" customHeight="1">
      <c r="A222" s="42">
        <v>213</v>
      </c>
      <c r="B222" s="15" t="s">
        <v>145</v>
      </c>
      <c r="C222" s="10">
        <v>1.5</v>
      </c>
      <c r="D222" s="11"/>
      <c r="E222" s="11">
        <f>C222*D222</f>
        <v>0</v>
      </c>
      <c r="F222" s="11">
        <f>C222*D222-(C222*D222)*A6/100</f>
        <v>0</v>
      </c>
    </row>
    <row r="223" spans="1:6" ht="10.5" customHeight="1">
      <c r="A223" s="42">
        <v>214</v>
      </c>
      <c r="B223" s="15" t="s">
        <v>531</v>
      </c>
      <c r="C223" s="10">
        <v>1.5</v>
      </c>
      <c r="D223" s="11"/>
      <c r="E223" s="11">
        <f>C223*D223</f>
        <v>0</v>
      </c>
      <c r="F223" s="11">
        <f>C223*D223-(C223*D223)*A6/100</f>
        <v>0</v>
      </c>
    </row>
    <row r="224" spans="1:6" ht="10.5" customHeight="1">
      <c r="A224" s="42">
        <v>215</v>
      </c>
      <c r="B224" s="15" t="s">
        <v>444</v>
      </c>
      <c r="C224" s="10">
        <v>1.5</v>
      </c>
      <c r="D224" s="11"/>
      <c r="E224" s="11">
        <f t="shared" si="10"/>
        <v>0</v>
      </c>
      <c r="F224" s="11">
        <f>C224*D224-(C224*D224)*A6/100</f>
        <v>0</v>
      </c>
    </row>
    <row r="225" spans="1:6" ht="10.5" customHeight="1">
      <c r="A225" s="42">
        <f aca="true" t="shared" si="11" ref="A225:A248">SUM(A224,1)</f>
        <v>216</v>
      </c>
      <c r="B225" s="9" t="s">
        <v>146</v>
      </c>
      <c r="C225" s="10">
        <v>1.5</v>
      </c>
      <c r="D225" s="11"/>
      <c r="E225" s="11">
        <f t="shared" si="10"/>
        <v>0</v>
      </c>
      <c r="F225" s="11">
        <f>C225*D225-(C225*D225)*A6/100</f>
        <v>0</v>
      </c>
    </row>
    <row r="226" spans="1:6" ht="10.5" customHeight="1">
      <c r="A226" s="42">
        <v>217</v>
      </c>
      <c r="B226" s="15" t="s">
        <v>147</v>
      </c>
      <c r="C226" s="10">
        <v>1.5</v>
      </c>
      <c r="D226" s="11"/>
      <c r="E226" s="11">
        <f t="shared" si="10"/>
        <v>0</v>
      </c>
      <c r="F226" s="11">
        <f>C226*D226-(C226*D226)*A6/100</f>
        <v>0</v>
      </c>
    </row>
    <row r="227" spans="1:6" ht="10.5" customHeight="1">
      <c r="A227" s="42">
        <f t="shared" si="11"/>
        <v>218</v>
      </c>
      <c r="B227" s="15" t="s">
        <v>148</v>
      </c>
      <c r="C227" s="10">
        <v>1.5</v>
      </c>
      <c r="D227" s="11"/>
      <c r="E227" s="11">
        <f t="shared" si="10"/>
        <v>0</v>
      </c>
      <c r="F227" s="11">
        <f>C227*D227-(C227*D227)*A6/100</f>
        <v>0</v>
      </c>
    </row>
    <row r="228" spans="1:6" ht="10.5" customHeight="1">
      <c r="A228" s="42">
        <v>219</v>
      </c>
      <c r="B228" s="9" t="s">
        <v>445</v>
      </c>
      <c r="C228" s="10">
        <v>1.6</v>
      </c>
      <c r="D228" s="11"/>
      <c r="E228" s="11">
        <f t="shared" si="10"/>
        <v>0</v>
      </c>
      <c r="F228" s="11">
        <f>C228*D228-(C228*D228)*A6/100</f>
        <v>0</v>
      </c>
    </row>
    <row r="229" spans="1:6" ht="10.5" customHeight="1">
      <c r="A229" s="42">
        <v>220</v>
      </c>
      <c r="B229" s="9" t="s">
        <v>149</v>
      </c>
      <c r="C229" s="10">
        <v>1.6</v>
      </c>
      <c r="D229" s="11"/>
      <c r="E229" s="11">
        <f>C229*D229</f>
        <v>0</v>
      </c>
      <c r="F229" s="11">
        <f>C229*D229-(C229*D229)*A6/100</f>
        <v>0</v>
      </c>
    </row>
    <row r="230" spans="1:6" ht="10.5" customHeight="1">
      <c r="A230" s="42">
        <v>221</v>
      </c>
      <c r="B230" s="9" t="s">
        <v>150</v>
      </c>
      <c r="C230" s="10">
        <v>1.6</v>
      </c>
      <c r="D230" s="11"/>
      <c r="E230" s="11">
        <f t="shared" si="10"/>
        <v>0</v>
      </c>
      <c r="F230" s="11">
        <f>C230*D230-(C230*D230)*A6/100</f>
        <v>0</v>
      </c>
    </row>
    <row r="231" spans="1:6" ht="10.5" customHeight="1">
      <c r="A231" s="42">
        <v>222</v>
      </c>
      <c r="B231" s="9" t="s">
        <v>151</v>
      </c>
      <c r="C231" s="10">
        <v>1.6</v>
      </c>
      <c r="D231" s="11"/>
      <c r="E231" s="11">
        <f t="shared" si="10"/>
        <v>0</v>
      </c>
      <c r="F231" s="11">
        <f>C231*D231-(C231*D231)*A6/100</f>
        <v>0</v>
      </c>
    </row>
    <row r="232" spans="1:6" ht="10.5" customHeight="1">
      <c r="A232" s="42">
        <v>223</v>
      </c>
      <c r="B232" s="9" t="s">
        <v>152</v>
      </c>
      <c r="C232" s="10">
        <v>1.5</v>
      </c>
      <c r="D232" s="11"/>
      <c r="E232" s="11">
        <f t="shared" si="10"/>
        <v>0</v>
      </c>
      <c r="F232" s="11">
        <f>C232*D232-(C232*D232)*A6/100</f>
        <v>0</v>
      </c>
    </row>
    <row r="233" spans="1:6" ht="10.5" customHeight="1">
      <c r="A233" s="42">
        <f t="shared" si="11"/>
        <v>224</v>
      </c>
      <c r="B233" s="9" t="s">
        <v>153</v>
      </c>
      <c r="C233" s="10">
        <v>1.5</v>
      </c>
      <c r="D233" s="11"/>
      <c r="E233" s="11">
        <f t="shared" si="10"/>
        <v>0</v>
      </c>
      <c r="F233" s="11">
        <f>C233*D233-(C233*D233)*A6/100</f>
        <v>0</v>
      </c>
    </row>
    <row r="234" spans="1:6" ht="10.5" customHeight="1">
      <c r="A234" s="42">
        <f t="shared" si="11"/>
        <v>225</v>
      </c>
      <c r="B234" s="15" t="s">
        <v>154</v>
      </c>
      <c r="C234" s="10">
        <v>1.5</v>
      </c>
      <c r="D234" s="11"/>
      <c r="E234" s="11">
        <f t="shared" si="10"/>
        <v>0</v>
      </c>
      <c r="F234" s="11">
        <f>C234*D234-(C234*D234)*A6/100</f>
        <v>0</v>
      </c>
    </row>
    <row r="235" spans="1:6" ht="10.5" customHeight="1">
      <c r="A235" s="42">
        <f t="shared" si="11"/>
        <v>226</v>
      </c>
      <c r="B235" s="31" t="s">
        <v>155</v>
      </c>
      <c r="C235" s="10">
        <v>1.5</v>
      </c>
      <c r="D235" s="11"/>
      <c r="E235" s="11">
        <f t="shared" si="10"/>
        <v>0</v>
      </c>
      <c r="F235" s="11">
        <f>C235*D235-(C235*D235)*A6/100</f>
        <v>0</v>
      </c>
    </row>
    <row r="236" spans="1:6" ht="10.5" customHeight="1">
      <c r="A236" s="42">
        <v>227</v>
      </c>
      <c r="B236" s="9" t="s">
        <v>156</v>
      </c>
      <c r="C236" s="10">
        <v>1.5</v>
      </c>
      <c r="D236" s="11"/>
      <c r="E236" s="11">
        <f t="shared" si="10"/>
        <v>0</v>
      </c>
      <c r="F236" s="11">
        <f>C236*D236-(C236*D236)*A6/100</f>
        <v>0</v>
      </c>
    </row>
    <row r="237" spans="1:6" ht="10.5" customHeight="1">
      <c r="A237" s="42">
        <f t="shared" si="11"/>
        <v>228</v>
      </c>
      <c r="B237" s="9" t="s">
        <v>157</v>
      </c>
      <c r="C237" s="10">
        <v>1.5</v>
      </c>
      <c r="D237" s="11"/>
      <c r="E237" s="11">
        <f t="shared" si="10"/>
        <v>0</v>
      </c>
      <c r="F237" s="11">
        <f>C237*D237-(C237*D237)*A6/100</f>
        <v>0</v>
      </c>
    </row>
    <row r="238" spans="1:6" ht="10.5" customHeight="1">
      <c r="A238" s="42">
        <f t="shared" si="11"/>
        <v>229</v>
      </c>
      <c r="B238" s="9" t="s">
        <v>158</v>
      </c>
      <c r="C238" s="10">
        <v>1.5</v>
      </c>
      <c r="D238" s="11"/>
      <c r="E238" s="11">
        <f t="shared" si="10"/>
        <v>0</v>
      </c>
      <c r="F238" s="11">
        <f>C238*D238-(C238*D238)*A6/100</f>
        <v>0</v>
      </c>
    </row>
    <row r="239" spans="1:6" ht="10.5" customHeight="1">
      <c r="A239" s="42">
        <f t="shared" si="11"/>
        <v>230</v>
      </c>
      <c r="B239" s="9" t="s">
        <v>485</v>
      </c>
      <c r="C239" s="10">
        <v>1.5</v>
      </c>
      <c r="D239" s="11"/>
      <c r="E239" s="11">
        <f t="shared" si="10"/>
        <v>0</v>
      </c>
      <c r="F239" s="11">
        <f>C239*D239-(C239*D239)*A6/100</f>
        <v>0</v>
      </c>
    </row>
    <row r="240" spans="1:6" ht="10.5" customHeight="1">
      <c r="A240" s="42">
        <v>231</v>
      </c>
      <c r="B240" s="9" t="s">
        <v>446</v>
      </c>
      <c r="C240" s="10">
        <v>1.5</v>
      </c>
      <c r="D240" s="11"/>
      <c r="E240" s="11">
        <f t="shared" si="10"/>
        <v>0</v>
      </c>
      <c r="F240" s="11">
        <f>C240*D240-(C240*D240)*A6/100</f>
        <v>0</v>
      </c>
    </row>
    <row r="241" spans="1:6" ht="10.5" customHeight="1">
      <c r="A241" s="42">
        <f t="shared" si="11"/>
        <v>232</v>
      </c>
      <c r="B241" s="9" t="s">
        <v>447</v>
      </c>
      <c r="C241" s="10">
        <v>1.5</v>
      </c>
      <c r="D241" s="11"/>
      <c r="E241" s="11">
        <f t="shared" si="10"/>
        <v>0</v>
      </c>
      <c r="F241" s="11">
        <f>C241*D241-(C241*D241)*A6/100</f>
        <v>0</v>
      </c>
    </row>
    <row r="242" spans="1:6" ht="10.5" customHeight="1">
      <c r="A242" s="42">
        <v>233</v>
      </c>
      <c r="B242" s="9" t="s">
        <v>528</v>
      </c>
      <c r="C242" s="10">
        <v>1.5</v>
      </c>
      <c r="D242" s="11"/>
      <c r="E242" s="11">
        <f>C242*D242</f>
        <v>0</v>
      </c>
      <c r="F242" s="11">
        <f>C242*D242-(C242*D242)*A7/100</f>
        <v>0</v>
      </c>
    </row>
    <row r="243" spans="1:6" ht="10.5" customHeight="1">
      <c r="A243" s="42">
        <v>234</v>
      </c>
      <c r="B243" s="9" t="s">
        <v>159</v>
      </c>
      <c r="C243" s="10">
        <v>1.5</v>
      </c>
      <c r="D243" s="11"/>
      <c r="E243" s="11">
        <f t="shared" si="10"/>
        <v>0</v>
      </c>
      <c r="F243" s="11">
        <f>C243*D243-(C243*D243)*A6/100</f>
        <v>0</v>
      </c>
    </row>
    <row r="244" spans="1:6" ht="10.5" customHeight="1">
      <c r="A244" s="42">
        <v>235</v>
      </c>
      <c r="B244" s="9" t="s">
        <v>160</v>
      </c>
      <c r="C244" s="10">
        <v>1.5</v>
      </c>
      <c r="D244" s="11"/>
      <c r="E244" s="11">
        <f t="shared" si="10"/>
        <v>0</v>
      </c>
      <c r="F244" s="11">
        <f>C244*D244-(C244*D244)*A6/100</f>
        <v>0</v>
      </c>
    </row>
    <row r="245" spans="1:6" ht="10.5" customHeight="1">
      <c r="A245" s="42">
        <f t="shared" si="11"/>
        <v>236</v>
      </c>
      <c r="B245" s="9" t="s">
        <v>161</v>
      </c>
      <c r="C245" s="10">
        <v>1.5</v>
      </c>
      <c r="D245" s="11"/>
      <c r="E245" s="11">
        <f t="shared" si="10"/>
        <v>0</v>
      </c>
      <c r="F245" s="11">
        <f>C245*D245-(C245*D245)*A6/100</f>
        <v>0</v>
      </c>
    </row>
    <row r="246" spans="1:6" ht="10.5" customHeight="1">
      <c r="A246" s="42">
        <f t="shared" si="11"/>
        <v>237</v>
      </c>
      <c r="B246" s="9" t="s">
        <v>162</v>
      </c>
      <c r="C246" s="10">
        <v>1.5</v>
      </c>
      <c r="D246" s="11"/>
      <c r="E246" s="11">
        <f t="shared" si="10"/>
        <v>0</v>
      </c>
      <c r="F246" s="11">
        <f>C246*D246-(C246*D246)*A6/100</f>
        <v>0</v>
      </c>
    </row>
    <row r="247" spans="1:6" ht="10.5" customHeight="1">
      <c r="A247" s="42">
        <f t="shared" si="11"/>
        <v>238</v>
      </c>
      <c r="B247" s="9" t="s">
        <v>163</v>
      </c>
      <c r="C247" s="10">
        <v>1.5</v>
      </c>
      <c r="D247" s="11"/>
      <c r="E247" s="11">
        <f aca="true" t="shared" si="12" ref="E247:E284">C247*D247</f>
        <v>0</v>
      </c>
      <c r="F247" s="11">
        <f>C247*D247-(C247*D247)*A6/100</f>
        <v>0</v>
      </c>
    </row>
    <row r="248" spans="1:6" ht="10.5" customHeight="1">
      <c r="A248" s="42">
        <f t="shared" si="11"/>
        <v>239</v>
      </c>
      <c r="B248" s="9" t="s">
        <v>532</v>
      </c>
      <c r="C248" s="10">
        <v>1.5</v>
      </c>
      <c r="D248" s="11"/>
      <c r="E248" s="11">
        <f t="shared" si="12"/>
        <v>0</v>
      </c>
      <c r="F248" s="11">
        <f>C248*D248-(C248*D248)*A6/100</f>
        <v>0</v>
      </c>
    </row>
    <row r="249" spans="1:6" ht="10.5" customHeight="1">
      <c r="A249" s="42">
        <v>240</v>
      </c>
      <c r="B249" s="9" t="s">
        <v>533</v>
      </c>
      <c r="C249" s="10">
        <v>1.5</v>
      </c>
      <c r="D249" s="11"/>
      <c r="E249" s="11">
        <f>C249*D249</f>
        <v>0</v>
      </c>
      <c r="F249" s="11">
        <f>C249*D249-(C249*D249)*A7/100</f>
        <v>0</v>
      </c>
    </row>
    <row r="250" spans="1:6" ht="10.5" customHeight="1">
      <c r="A250" s="42">
        <v>241</v>
      </c>
      <c r="B250" s="9" t="s">
        <v>164</v>
      </c>
      <c r="C250" s="10">
        <v>1.5</v>
      </c>
      <c r="D250" s="11"/>
      <c r="E250" s="11">
        <f t="shared" si="12"/>
        <v>0</v>
      </c>
      <c r="F250" s="11">
        <f>C250*D250-(C250*D250)*A6/100</f>
        <v>0</v>
      </c>
    </row>
    <row r="251" spans="1:6" ht="10.5" customHeight="1">
      <c r="A251" s="42">
        <v>242</v>
      </c>
      <c r="B251" s="15" t="s">
        <v>165</v>
      </c>
      <c r="C251" s="10">
        <v>1.5</v>
      </c>
      <c r="D251" s="11"/>
      <c r="E251" s="11">
        <f t="shared" si="12"/>
        <v>0</v>
      </c>
      <c r="F251" s="11">
        <f>C251*D251-(C251*D251)*A6/100</f>
        <v>0</v>
      </c>
    </row>
    <row r="252" spans="1:6" ht="10.5" customHeight="1">
      <c r="A252" s="42">
        <v>243</v>
      </c>
      <c r="B252" s="25" t="s">
        <v>448</v>
      </c>
      <c r="C252" s="10">
        <v>1.5</v>
      </c>
      <c r="D252" s="11"/>
      <c r="E252" s="11">
        <f t="shared" si="12"/>
        <v>0</v>
      </c>
      <c r="F252" s="11">
        <f>C252*D252-(C252*D252)*A6/100</f>
        <v>0</v>
      </c>
    </row>
    <row r="253" spans="1:6" ht="10.5" customHeight="1">
      <c r="A253" s="42">
        <f>SUM(A252,1)</f>
        <v>244</v>
      </c>
      <c r="B253" s="25" t="s">
        <v>166</v>
      </c>
      <c r="C253" s="10">
        <v>1.5</v>
      </c>
      <c r="D253" s="11"/>
      <c r="E253" s="11">
        <f t="shared" si="12"/>
        <v>0</v>
      </c>
      <c r="F253" s="11">
        <f>C253*D253-(C253*D253)*A6/100</f>
        <v>0</v>
      </c>
    </row>
    <row r="254" spans="1:6" ht="10.5" customHeight="1">
      <c r="A254" s="42">
        <v>245</v>
      </c>
      <c r="B254" s="17" t="s">
        <v>167</v>
      </c>
      <c r="C254" s="10">
        <v>1.5</v>
      </c>
      <c r="D254" s="11"/>
      <c r="E254" s="11">
        <f t="shared" si="12"/>
        <v>0</v>
      </c>
      <c r="F254" s="11">
        <f>C254*D254-(C254*D254)*A6/100</f>
        <v>0</v>
      </c>
    </row>
    <row r="255" spans="1:6" ht="10.5" customHeight="1">
      <c r="A255" s="42">
        <v>246</v>
      </c>
      <c r="B255" s="52" t="s">
        <v>168</v>
      </c>
      <c r="C255" s="10">
        <v>1.5</v>
      </c>
      <c r="D255" s="11"/>
      <c r="E255" s="11">
        <f t="shared" si="12"/>
        <v>0</v>
      </c>
      <c r="F255" s="11">
        <f>C255*D255-(C255*D255)*A6/100</f>
        <v>0</v>
      </c>
    </row>
    <row r="256" spans="1:6" ht="10.5" customHeight="1">
      <c r="A256" s="42">
        <f>SUM(A255,1)</f>
        <v>247</v>
      </c>
      <c r="B256" s="9" t="s">
        <v>169</v>
      </c>
      <c r="C256" s="10">
        <v>1.5</v>
      </c>
      <c r="D256" s="11"/>
      <c r="E256" s="11">
        <f t="shared" si="12"/>
        <v>0</v>
      </c>
      <c r="F256" s="11">
        <f>C256*D256-(C256*D256)*A6/100</f>
        <v>0</v>
      </c>
    </row>
    <row r="257" spans="1:6" ht="10.5" customHeight="1">
      <c r="A257" s="42">
        <f>SUM(A256,1)</f>
        <v>248</v>
      </c>
      <c r="B257" s="9" t="s">
        <v>449</v>
      </c>
      <c r="C257" s="10">
        <v>1.5</v>
      </c>
      <c r="D257" s="11"/>
      <c r="E257" s="11">
        <f t="shared" si="12"/>
        <v>0</v>
      </c>
      <c r="F257" s="11">
        <f>C257*D257-(C257*D257)*A6/100</f>
        <v>0</v>
      </c>
    </row>
    <row r="258" spans="1:6" ht="10.5" customHeight="1">
      <c r="A258" s="42">
        <v>249</v>
      </c>
      <c r="B258" s="9" t="s">
        <v>170</v>
      </c>
      <c r="C258" s="10">
        <v>1.5</v>
      </c>
      <c r="D258" s="11"/>
      <c r="E258" s="11">
        <f t="shared" si="12"/>
        <v>0</v>
      </c>
      <c r="F258" s="11">
        <f>C258*D258-(C258*D258)*A6/100</f>
        <v>0</v>
      </c>
    </row>
    <row r="259" spans="1:6" ht="10.5" customHeight="1">
      <c r="A259" s="42">
        <f>SUM(A258,1)</f>
        <v>250</v>
      </c>
      <c r="B259" s="9" t="s">
        <v>171</v>
      </c>
      <c r="C259" s="10">
        <v>1.5</v>
      </c>
      <c r="D259" s="11"/>
      <c r="E259" s="11">
        <f t="shared" si="12"/>
        <v>0</v>
      </c>
      <c r="F259" s="11">
        <f>C259*D259-(C259*D259)*A6/100</f>
        <v>0</v>
      </c>
    </row>
    <row r="260" spans="1:6" ht="10.5" customHeight="1">
      <c r="A260" s="42">
        <f>SUM(A259,1)</f>
        <v>251</v>
      </c>
      <c r="B260" s="9" t="s">
        <v>172</v>
      </c>
      <c r="C260" s="10">
        <v>1.5</v>
      </c>
      <c r="D260" s="11"/>
      <c r="E260" s="11">
        <f t="shared" si="12"/>
        <v>0</v>
      </c>
      <c r="F260" s="11">
        <f>C260*D260-(C260*D260)*A6/100</f>
        <v>0</v>
      </c>
    </row>
    <row r="261" spans="1:6" ht="10.5" customHeight="1">
      <c r="A261" s="42">
        <v>252</v>
      </c>
      <c r="B261" s="9" t="s">
        <v>173</v>
      </c>
      <c r="C261" s="10">
        <v>1.5</v>
      </c>
      <c r="D261" s="11"/>
      <c r="E261" s="11">
        <f t="shared" si="12"/>
        <v>0</v>
      </c>
      <c r="F261" s="11">
        <f>C261*D261-(C261*D261)*A6/100</f>
        <v>0</v>
      </c>
    </row>
    <row r="262" spans="1:6" ht="10.5" customHeight="1">
      <c r="A262" s="42">
        <v>253</v>
      </c>
      <c r="B262" s="9" t="s">
        <v>492</v>
      </c>
      <c r="C262" s="10">
        <v>1.5</v>
      </c>
      <c r="D262" s="11"/>
      <c r="E262" s="11">
        <f t="shared" si="12"/>
        <v>0</v>
      </c>
      <c r="F262" s="11">
        <f>C262*D262-(C262*D262)*A6/100</f>
        <v>0</v>
      </c>
    </row>
    <row r="263" spans="1:6" ht="10.5" customHeight="1">
      <c r="A263" s="42">
        <v>254</v>
      </c>
      <c r="B263" s="9" t="s">
        <v>174</v>
      </c>
      <c r="C263" s="10">
        <v>1.5</v>
      </c>
      <c r="D263" s="11"/>
      <c r="E263" s="11">
        <f t="shared" si="12"/>
        <v>0</v>
      </c>
      <c r="F263" s="11">
        <f>C263*D263-(C263*D263)*A6/100</f>
        <v>0</v>
      </c>
    </row>
    <row r="264" spans="1:6" ht="10.5" customHeight="1">
      <c r="A264" s="42">
        <v>255</v>
      </c>
      <c r="B264" s="26" t="s">
        <v>450</v>
      </c>
      <c r="C264" s="10">
        <v>1.5</v>
      </c>
      <c r="D264" s="11"/>
      <c r="E264" s="11">
        <f t="shared" si="12"/>
        <v>0</v>
      </c>
      <c r="F264" s="11">
        <f>C264*D264-(C264*D264)*A6/100</f>
        <v>0</v>
      </c>
    </row>
    <row r="265" spans="1:6" ht="10.5" customHeight="1">
      <c r="A265" s="42">
        <v>256</v>
      </c>
      <c r="B265" s="9" t="s">
        <v>175</v>
      </c>
      <c r="C265" s="10">
        <v>1.5</v>
      </c>
      <c r="D265" s="11"/>
      <c r="E265" s="11">
        <f t="shared" si="12"/>
        <v>0</v>
      </c>
      <c r="F265" s="11">
        <f>C265*D265-(C265*D265)*A6/100</f>
        <v>0</v>
      </c>
    </row>
    <row r="266" spans="1:6" ht="10.5" customHeight="1">
      <c r="A266" s="42">
        <v>257</v>
      </c>
      <c r="B266" s="30" t="s">
        <v>391</v>
      </c>
      <c r="C266" s="10">
        <v>1.5</v>
      </c>
      <c r="D266" s="11"/>
      <c r="E266" s="11">
        <f t="shared" si="12"/>
        <v>0</v>
      </c>
      <c r="F266" s="11">
        <f>C266*D266-(C266*D266)*A6/100</f>
        <v>0</v>
      </c>
    </row>
    <row r="267" spans="1:6" ht="10.5" customHeight="1">
      <c r="A267" s="42">
        <v>258</v>
      </c>
      <c r="B267" s="9" t="s">
        <v>176</v>
      </c>
      <c r="C267" s="10">
        <v>1.5</v>
      </c>
      <c r="D267" s="11"/>
      <c r="E267" s="11">
        <f t="shared" si="12"/>
        <v>0</v>
      </c>
      <c r="F267" s="11">
        <f>C267*D267-(C267*D267)*A6/100</f>
        <v>0</v>
      </c>
    </row>
    <row r="268" spans="1:6" ht="10.5" customHeight="1">
      <c r="A268" s="42">
        <v>259</v>
      </c>
      <c r="B268" s="9" t="s">
        <v>177</v>
      </c>
      <c r="C268" s="10">
        <v>1.5</v>
      </c>
      <c r="D268" s="11"/>
      <c r="E268" s="11">
        <f t="shared" si="12"/>
        <v>0</v>
      </c>
      <c r="F268" s="11">
        <f>C268*D268-(C268*D268)*A6/100</f>
        <v>0</v>
      </c>
    </row>
    <row r="269" spans="1:6" ht="10.5" customHeight="1">
      <c r="A269" s="42">
        <v>260</v>
      </c>
      <c r="B269" s="9" t="s">
        <v>178</v>
      </c>
      <c r="C269" s="10">
        <v>1.5</v>
      </c>
      <c r="D269" s="11"/>
      <c r="E269" s="11">
        <f t="shared" si="12"/>
        <v>0</v>
      </c>
      <c r="F269" s="11">
        <f>C269*D269-(C269*D269)*A6/100</f>
        <v>0</v>
      </c>
    </row>
    <row r="270" spans="1:6" ht="10.5" customHeight="1">
      <c r="A270" s="42">
        <f>SUM(A269,1)</f>
        <v>261</v>
      </c>
      <c r="B270" s="9" t="s">
        <v>179</v>
      </c>
      <c r="C270" s="10">
        <v>1.5</v>
      </c>
      <c r="D270" s="11"/>
      <c r="E270" s="11">
        <f t="shared" si="12"/>
        <v>0</v>
      </c>
      <c r="F270" s="11">
        <f>C270*D270-(C270*D270)*A6/100</f>
        <v>0</v>
      </c>
    </row>
    <row r="271" spans="1:6" ht="10.5" customHeight="1">
      <c r="A271" s="42">
        <f>SUM(A270,1)</f>
        <v>262</v>
      </c>
      <c r="B271" s="9" t="s">
        <v>180</v>
      </c>
      <c r="C271" s="10">
        <v>1.5</v>
      </c>
      <c r="D271" s="11"/>
      <c r="E271" s="11">
        <f t="shared" si="12"/>
        <v>0</v>
      </c>
      <c r="F271" s="11">
        <f>C271*D271-(C271*D271)*A6/100</f>
        <v>0</v>
      </c>
    </row>
    <row r="272" spans="1:6" ht="10.5" customHeight="1">
      <c r="A272" s="42">
        <v>263</v>
      </c>
      <c r="B272" s="9" t="s">
        <v>451</v>
      </c>
      <c r="C272" s="10">
        <v>1.5</v>
      </c>
      <c r="D272" s="11"/>
      <c r="E272" s="11">
        <f t="shared" si="12"/>
        <v>0</v>
      </c>
      <c r="F272" s="11">
        <f>C272*D272-(C272*D272)*A6/100</f>
        <v>0</v>
      </c>
    </row>
    <row r="273" spans="1:6" ht="10.5" customHeight="1">
      <c r="A273" s="42">
        <v>264</v>
      </c>
      <c r="B273" s="25" t="s">
        <v>181</v>
      </c>
      <c r="C273" s="10">
        <v>1.5</v>
      </c>
      <c r="D273" s="11"/>
      <c r="E273" s="11">
        <f t="shared" si="12"/>
        <v>0</v>
      </c>
      <c r="F273" s="11">
        <f>C273*D273-(C273*D273)*A6/100</f>
        <v>0</v>
      </c>
    </row>
    <row r="274" spans="1:6" ht="10.5" customHeight="1">
      <c r="A274" s="42">
        <f>SUM(A273,1)</f>
        <v>265</v>
      </c>
      <c r="B274" s="25" t="s">
        <v>182</v>
      </c>
      <c r="C274" s="10">
        <v>1.5</v>
      </c>
      <c r="D274" s="11"/>
      <c r="E274" s="11">
        <f t="shared" si="12"/>
        <v>0</v>
      </c>
      <c r="F274" s="11">
        <f>C274*D274-(C274*D274)*A6/100</f>
        <v>0</v>
      </c>
    </row>
    <row r="275" spans="1:6" ht="10.5" customHeight="1">
      <c r="A275" s="42">
        <v>266</v>
      </c>
      <c r="B275" s="25" t="s">
        <v>526</v>
      </c>
      <c r="C275" s="10">
        <v>1.5</v>
      </c>
      <c r="D275" s="11"/>
      <c r="E275" s="11">
        <f>C275*D275</f>
        <v>0</v>
      </c>
      <c r="F275" s="11">
        <f>C275*D275-(C275*D275)*A7/100</f>
        <v>0</v>
      </c>
    </row>
    <row r="276" spans="1:6" ht="10.5" customHeight="1">
      <c r="A276" s="42">
        <v>267</v>
      </c>
      <c r="B276" s="25" t="s">
        <v>183</v>
      </c>
      <c r="C276" s="10">
        <v>1.5</v>
      </c>
      <c r="D276" s="11"/>
      <c r="E276" s="11">
        <f t="shared" si="12"/>
        <v>0</v>
      </c>
      <c r="F276" s="11">
        <f>C276*D276-(C276*D276)*A6/100</f>
        <v>0</v>
      </c>
    </row>
    <row r="277" spans="1:6" ht="10.5" customHeight="1">
      <c r="A277" s="42">
        <f aca="true" t="shared" si="13" ref="A277:A308">SUM(A276,1)</f>
        <v>268</v>
      </c>
      <c r="B277" s="25" t="s">
        <v>392</v>
      </c>
      <c r="C277" s="10">
        <v>1.5</v>
      </c>
      <c r="D277" s="11"/>
      <c r="E277" s="11">
        <f t="shared" si="12"/>
        <v>0</v>
      </c>
      <c r="F277" s="11">
        <f>C277*D277-(C277*D277)*A6/100</f>
        <v>0</v>
      </c>
    </row>
    <row r="278" spans="1:6" ht="10.5" customHeight="1">
      <c r="A278" s="42">
        <v>269</v>
      </c>
      <c r="B278" s="9" t="s">
        <v>184</v>
      </c>
      <c r="C278" s="10">
        <v>1.5</v>
      </c>
      <c r="D278" s="11"/>
      <c r="E278" s="11">
        <f t="shared" si="12"/>
        <v>0</v>
      </c>
      <c r="F278" s="11">
        <f>C278*D278-(C278*D278)*A6/100</f>
        <v>0</v>
      </c>
    </row>
    <row r="279" spans="1:6" ht="10.5" customHeight="1">
      <c r="A279" s="42">
        <f t="shared" si="13"/>
        <v>270</v>
      </c>
      <c r="B279" s="9" t="s">
        <v>393</v>
      </c>
      <c r="C279" s="10">
        <v>1.5</v>
      </c>
      <c r="D279" s="11"/>
      <c r="E279" s="11">
        <f t="shared" si="12"/>
        <v>0</v>
      </c>
      <c r="F279" s="11">
        <f>C279*D279-(C279*D279)*A6/100</f>
        <v>0</v>
      </c>
    </row>
    <row r="280" spans="1:6" ht="10.5" customHeight="1">
      <c r="A280" s="42">
        <v>271</v>
      </c>
      <c r="B280" s="9" t="s">
        <v>185</v>
      </c>
      <c r="C280" s="10">
        <v>1.5</v>
      </c>
      <c r="D280" s="11"/>
      <c r="E280" s="11">
        <f t="shared" si="12"/>
        <v>0</v>
      </c>
      <c r="F280" s="11">
        <f>C280*D280-(C280*D280)*A6/100</f>
        <v>0</v>
      </c>
    </row>
    <row r="281" spans="1:6" ht="10.5" customHeight="1">
      <c r="A281" s="42">
        <f t="shared" si="13"/>
        <v>272</v>
      </c>
      <c r="B281" s="9" t="s">
        <v>186</v>
      </c>
      <c r="C281" s="10">
        <v>1.5</v>
      </c>
      <c r="D281" s="11"/>
      <c r="E281" s="11">
        <f t="shared" si="12"/>
        <v>0</v>
      </c>
      <c r="F281" s="11">
        <f>C281*D281-(C281*D281)*A6/100</f>
        <v>0</v>
      </c>
    </row>
    <row r="282" spans="1:6" ht="10.5" customHeight="1">
      <c r="A282" s="42">
        <f t="shared" si="13"/>
        <v>273</v>
      </c>
      <c r="B282" s="9" t="s">
        <v>187</v>
      </c>
      <c r="C282" s="10">
        <v>1.5</v>
      </c>
      <c r="D282" s="11"/>
      <c r="E282" s="11">
        <f t="shared" si="12"/>
        <v>0</v>
      </c>
      <c r="F282" s="11">
        <f>C282*D282-(C282*D282)*A6/100</f>
        <v>0</v>
      </c>
    </row>
    <row r="283" spans="1:6" ht="10.5" customHeight="1">
      <c r="A283" s="42">
        <f t="shared" si="13"/>
        <v>274</v>
      </c>
      <c r="B283" s="9" t="s">
        <v>188</v>
      </c>
      <c r="C283" s="10">
        <v>1.5</v>
      </c>
      <c r="D283" s="11"/>
      <c r="E283" s="11">
        <f t="shared" si="12"/>
        <v>0</v>
      </c>
      <c r="F283" s="11">
        <f>C283*D283-(C283*D283)*A6/100</f>
        <v>0</v>
      </c>
    </row>
    <row r="284" spans="1:6" ht="10.5" customHeight="1">
      <c r="A284" s="42">
        <v>275</v>
      </c>
      <c r="B284" s="9" t="s">
        <v>189</v>
      </c>
      <c r="C284" s="10">
        <v>1.5</v>
      </c>
      <c r="D284" s="11"/>
      <c r="E284" s="11">
        <f t="shared" si="12"/>
        <v>0</v>
      </c>
      <c r="F284" s="11">
        <f>C284*D284-(C284*D284)*A6/100</f>
        <v>0</v>
      </c>
    </row>
    <row r="285" spans="1:6" ht="10.5" customHeight="1">
      <c r="A285" s="42">
        <f t="shared" si="13"/>
        <v>276</v>
      </c>
      <c r="B285" s="9" t="s">
        <v>535</v>
      </c>
      <c r="C285" s="10">
        <v>1.5</v>
      </c>
      <c r="D285" s="11"/>
      <c r="E285" s="11">
        <f aca="true" t="shared" si="14" ref="E285:E308">C285*D285</f>
        <v>0</v>
      </c>
      <c r="F285" s="11">
        <f>C285*D285-(C285*D285)*A6/100</f>
        <v>0</v>
      </c>
    </row>
    <row r="286" spans="1:6" ht="10.5" customHeight="1">
      <c r="A286" s="42">
        <v>277</v>
      </c>
      <c r="B286" s="9" t="s">
        <v>190</v>
      </c>
      <c r="C286" s="10">
        <v>1.5</v>
      </c>
      <c r="D286" s="11"/>
      <c r="E286" s="11">
        <f t="shared" si="14"/>
        <v>0</v>
      </c>
      <c r="F286" s="11">
        <f>C286*D286-(C286*D286)*A6/100</f>
        <v>0</v>
      </c>
    </row>
    <row r="287" spans="1:6" ht="10.5" customHeight="1">
      <c r="A287" s="42">
        <f t="shared" si="13"/>
        <v>278</v>
      </c>
      <c r="B287" s="9" t="s">
        <v>191</v>
      </c>
      <c r="C287" s="10">
        <v>1.5</v>
      </c>
      <c r="D287" s="11"/>
      <c r="E287" s="11">
        <f t="shared" si="14"/>
        <v>0</v>
      </c>
      <c r="F287" s="11">
        <f>C287*D287-(C287*D287)*A6/100</f>
        <v>0</v>
      </c>
    </row>
    <row r="288" spans="1:6" ht="10.5" customHeight="1">
      <c r="A288" s="42">
        <v>279</v>
      </c>
      <c r="B288" s="9" t="s">
        <v>192</v>
      </c>
      <c r="C288" s="10">
        <v>1.5</v>
      </c>
      <c r="D288" s="11"/>
      <c r="E288" s="11">
        <f t="shared" si="14"/>
        <v>0</v>
      </c>
      <c r="F288" s="11">
        <f>C288*D288-(C288*D288)*A6/100</f>
        <v>0</v>
      </c>
    </row>
    <row r="289" spans="1:6" ht="10.5" customHeight="1">
      <c r="A289" s="42">
        <f t="shared" si="13"/>
        <v>280</v>
      </c>
      <c r="B289" s="9" t="s">
        <v>193</v>
      </c>
      <c r="C289" s="10">
        <v>1.5</v>
      </c>
      <c r="D289" s="11"/>
      <c r="E289" s="11">
        <f t="shared" si="14"/>
        <v>0</v>
      </c>
      <c r="F289" s="11">
        <f>C289*D289-(C289*D289)*A6/100</f>
        <v>0</v>
      </c>
    </row>
    <row r="290" spans="1:6" ht="10.5" customHeight="1">
      <c r="A290" s="42">
        <v>281</v>
      </c>
      <c r="B290" s="9" t="s">
        <v>194</v>
      </c>
      <c r="C290" s="10">
        <v>1.5</v>
      </c>
      <c r="D290" s="11"/>
      <c r="E290" s="11">
        <f t="shared" si="14"/>
        <v>0</v>
      </c>
      <c r="F290" s="11">
        <f>C290*D290-(C290*D290)*A6/100</f>
        <v>0</v>
      </c>
    </row>
    <row r="291" spans="1:6" ht="10.5" customHeight="1">
      <c r="A291" s="42">
        <f t="shared" si="13"/>
        <v>282</v>
      </c>
      <c r="B291" s="9" t="s">
        <v>195</v>
      </c>
      <c r="C291" s="10">
        <v>1.5</v>
      </c>
      <c r="D291" s="11"/>
      <c r="E291" s="11">
        <f t="shared" si="14"/>
        <v>0</v>
      </c>
      <c r="F291" s="11">
        <f>C291*D291-(C291*D291)*A6/100</f>
        <v>0</v>
      </c>
    </row>
    <row r="292" spans="1:6" ht="10.5" customHeight="1">
      <c r="A292" s="42">
        <f t="shared" si="13"/>
        <v>283</v>
      </c>
      <c r="B292" s="9" t="s">
        <v>325</v>
      </c>
      <c r="C292" s="10">
        <v>1.9</v>
      </c>
      <c r="D292" s="11"/>
      <c r="E292" s="11">
        <f t="shared" si="14"/>
        <v>0</v>
      </c>
      <c r="F292" s="11">
        <f>C292*D292-(C292*D292)*A6/100</f>
        <v>0</v>
      </c>
    </row>
    <row r="293" spans="1:6" ht="10.5" customHeight="1">
      <c r="A293" s="42">
        <f t="shared" si="13"/>
        <v>284</v>
      </c>
      <c r="B293" s="25" t="s">
        <v>196</v>
      </c>
      <c r="C293" s="10">
        <v>1.5</v>
      </c>
      <c r="D293" s="11"/>
      <c r="E293" s="11">
        <f t="shared" si="14"/>
        <v>0</v>
      </c>
      <c r="F293" s="11">
        <f>C293*D293-(C293*D293)*A6/100</f>
        <v>0</v>
      </c>
    </row>
    <row r="294" spans="1:6" ht="10.5" customHeight="1">
      <c r="A294" s="42">
        <f t="shared" si="13"/>
        <v>285</v>
      </c>
      <c r="B294" s="25" t="s">
        <v>452</v>
      </c>
      <c r="C294" s="10">
        <v>1.5</v>
      </c>
      <c r="D294" s="11"/>
      <c r="E294" s="11">
        <f>C294*D294</f>
        <v>0</v>
      </c>
      <c r="F294" s="11">
        <f>C294*D294-(C294*D294)*A6/100</f>
        <v>0</v>
      </c>
    </row>
    <row r="295" spans="1:6" ht="10.5" customHeight="1">
      <c r="A295" s="42">
        <f t="shared" si="13"/>
        <v>286</v>
      </c>
      <c r="B295" s="25" t="s">
        <v>453</v>
      </c>
      <c r="C295" s="10">
        <v>1.5</v>
      </c>
      <c r="D295" s="11"/>
      <c r="E295" s="11">
        <f t="shared" si="14"/>
        <v>0</v>
      </c>
      <c r="F295" s="11">
        <f>C295*D295-(C295*D295)*A6/100</f>
        <v>0</v>
      </c>
    </row>
    <row r="296" spans="1:6" ht="10.5" customHeight="1">
      <c r="A296" s="42">
        <f t="shared" si="13"/>
        <v>287</v>
      </c>
      <c r="B296" s="25" t="s">
        <v>197</v>
      </c>
      <c r="C296" s="10">
        <v>1.5</v>
      </c>
      <c r="D296" s="11"/>
      <c r="E296" s="11">
        <f t="shared" si="14"/>
        <v>0</v>
      </c>
      <c r="F296" s="11">
        <f>C296*D296-(C296*D296)*A6/100</f>
        <v>0</v>
      </c>
    </row>
    <row r="297" spans="1:6" ht="10.5" customHeight="1">
      <c r="A297" s="42">
        <f t="shared" si="13"/>
        <v>288</v>
      </c>
      <c r="B297" s="9" t="s">
        <v>454</v>
      </c>
      <c r="C297" s="10">
        <v>1.5</v>
      </c>
      <c r="D297" s="11"/>
      <c r="E297" s="11">
        <f>C297*D297</f>
        <v>0</v>
      </c>
      <c r="F297" s="11">
        <f>C297*D297-(C297*D297)*A6/100</f>
        <v>0</v>
      </c>
    </row>
    <row r="298" spans="1:6" ht="10.5" customHeight="1">
      <c r="A298" s="42">
        <f t="shared" si="13"/>
        <v>289</v>
      </c>
      <c r="B298" s="14" t="s">
        <v>198</v>
      </c>
      <c r="C298" s="10">
        <v>1.5</v>
      </c>
      <c r="D298" s="11"/>
      <c r="E298" s="11">
        <f t="shared" si="14"/>
        <v>0</v>
      </c>
      <c r="F298" s="11">
        <f>C298*D298-(C298*D298)*A6/100</f>
        <v>0</v>
      </c>
    </row>
    <row r="299" spans="1:6" ht="10.5" customHeight="1">
      <c r="A299" s="42">
        <f t="shared" si="13"/>
        <v>290</v>
      </c>
      <c r="B299" s="15" t="s">
        <v>366</v>
      </c>
      <c r="C299" s="10">
        <v>1.5</v>
      </c>
      <c r="D299" s="11"/>
      <c r="E299" s="11">
        <f>C299*D299</f>
        <v>0</v>
      </c>
      <c r="F299" s="11">
        <f>C299*D299-(C299*D299)*A6/100</f>
        <v>0</v>
      </c>
    </row>
    <row r="300" spans="1:6" ht="10.5" customHeight="1">
      <c r="A300" s="42">
        <f t="shared" si="13"/>
        <v>291</v>
      </c>
      <c r="B300" s="25" t="s">
        <v>199</v>
      </c>
      <c r="C300" s="10">
        <v>1.5</v>
      </c>
      <c r="D300" s="11"/>
      <c r="E300" s="11">
        <f t="shared" si="14"/>
        <v>0</v>
      </c>
      <c r="F300" s="11">
        <f>C300*D300-(C300*D300)*A6/100</f>
        <v>0</v>
      </c>
    </row>
    <row r="301" spans="1:6" ht="10.5" customHeight="1">
      <c r="A301" s="42">
        <f t="shared" si="13"/>
        <v>292</v>
      </c>
      <c r="B301" s="25" t="s">
        <v>200</v>
      </c>
      <c r="C301" s="10">
        <v>1.5</v>
      </c>
      <c r="D301" s="11"/>
      <c r="E301" s="11">
        <f t="shared" si="14"/>
        <v>0</v>
      </c>
      <c r="F301" s="11">
        <f>C301*D301-(C301*D301)*A6/100</f>
        <v>0</v>
      </c>
    </row>
    <row r="302" spans="1:6" ht="10.5" customHeight="1">
      <c r="A302" s="42">
        <f t="shared" si="13"/>
        <v>293</v>
      </c>
      <c r="B302" s="9" t="s">
        <v>201</v>
      </c>
      <c r="C302" s="10">
        <v>1.5</v>
      </c>
      <c r="D302" s="11"/>
      <c r="E302" s="11">
        <f t="shared" si="14"/>
        <v>0</v>
      </c>
      <c r="F302" s="11">
        <f>C302*D302-(C302*D302)*A6/100</f>
        <v>0</v>
      </c>
    </row>
    <row r="303" spans="1:6" ht="10.5" customHeight="1">
      <c r="A303" s="42">
        <f t="shared" si="13"/>
        <v>294</v>
      </c>
      <c r="B303" s="15" t="s">
        <v>202</v>
      </c>
      <c r="C303" s="10">
        <v>1.5</v>
      </c>
      <c r="D303" s="11"/>
      <c r="E303" s="11">
        <f t="shared" si="14"/>
        <v>0</v>
      </c>
      <c r="F303" s="11">
        <f>C303*D303-(C303*D303)*A6/100</f>
        <v>0</v>
      </c>
    </row>
    <row r="304" spans="1:6" ht="10.5" customHeight="1">
      <c r="A304" s="42">
        <f t="shared" si="13"/>
        <v>295</v>
      </c>
      <c r="B304" s="15" t="s">
        <v>203</v>
      </c>
      <c r="C304" s="10">
        <v>1.5</v>
      </c>
      <c r="D304" s="11"/>
      <c r="E304" s="11">
        <f t="shared" si="14"/>
        <v>0</v>
      </c>
      <c r="F304" s="11">
        <f>C304*D304-(C304*D304)*A6/100</f>
        <v>0</v>
      </c>
    </row>
    <row r="305" spans="1:6" ht="10.5" customHeight="1">
      <c r="A305" s="42">
        <f t="shared" si="13"/>
        <v>296</v>
      </c>
      <c r="B305" s="32" t="s">
        <v>204</v>
      </c>
      <c r="C305" s="10">
        <v>1.5</v>
      </c>
      <c r="D305" s="11"/>
      <c r="E305" s="11">
        <f t="shared" si="14"/>
        <v>0</v>
      </c>
      <c r="F305" s="11">
        <f>C305*D305-(C305*D305)*A6/100</f>
        <v>0</v>
      </c>
    </row>
    <row r="306" spans="1:6" ht="10.5" customHeight="1">
      <c r="A306" s="42">
        <f t="shared" si="13"/>
        <v>297</v>
      </c>
      <c r="B306" s="9" t="s">
        <v>455</v>
      </c>
      <c r="C306" s="10">
        <v>1.5</v>
      </c>
      <c r="D306" s="11"/>
      <c r="E306" s="11">
        <f t="shared" si="14"/>
        <v>0</v>
      </c>
      <c r="F306" s="11">
        <f>C306*D306-(C306*D306)*A6/100</f>
        <v>0</v>
      </c>
    </row>
    <row r="307" spans="1:6" ht="10.5" customHeight="1">
      <c r="A307" s="42">
        <f t="shared" si="13"/>
        <v>298</v>
      </c>
      <c r="B307" s="9" t="s">
        <v>456</v>
      </c>
      <c r="C307" s="10">
        <v>1.5</v>
      </c>
      <c r="D307" s="11"/>
      <c r="E307" s="11">
        <f t="shared" si="14"/>
        <v>0</v>
      </c>
      <c r="F307" s="11">
        <f>C307*D307-(C307*D307)*A6/100</f>
        <v>0</v>
      </c>
    </row>
    <row r="308" spans="1:6" ht="10.5" customHeight="1">
      <c r="A308" s="42">
        <f t="shared" si="13"/>
        <v>299</v>
      </c>
      <c r="B308" s="9" t="s">
        <v>553</v>
      </c>
      <c r="C308" s="10">
        <v>4</v>
      </c>
      <c r="D308" s="11"/>
      <c r="E308" s="11">
        <f t="shared" si="14"/>
        <v>0</v>
      </c>
      <c r="F308" s="11">
        <f>C308*D308-(C308*D308)*A6/100</f>
        <v>0</v>
      </c>
    </row>
    <row r="309" spans="1:6" ht="10.5" customHeight="1">
      <c r="A309" s="44"/>
      <c r="B309" s="13" t="s">
        <v>210</v>
      </c>
      <c r="C309" s="8"/>
      <c r="D309" s="8"/>
      <c r="E309" s="8"/>
      <c r="F309" s="8"/>
    </row>
    <row r="310" spans="1:6" ht="10.5" customHeight="1">
      <c r="A310" s="42">
        <v>300</v>
      </c>
      <c r="B310" s="33" t="s">
        <v>211</v>
      </c>
      <c r="C310" s="10">
        <v>2</v>
      </c>
      <c r="D310" s="11"/>
      <c r="E310" s="11">
        <f aca="true" t="shared" si="15" ref="E310:E346">C310*D310</f>
        <v>0</v>
      </c>
      <c r="F310" s="11">
        <f>C310*D310-(C310*D310)*A6/100</f>
        <v>0</v>
      </c>
    </row>
    <row r="311" spans="1:6" ht="10.5" customHeight="1">
      <c r="A311" s="42">
        <v>301</v>
      </c>
      <c r="B311" s="49" t="s">
        <v>367</v>
      </c>
      <c r="C311" s="10">
        <v>1.8</v>
      </c>
      <c r="D311" s="11"/>
      <c r="E311" s="11">
        <f t="shared" si="15"/>
        <v>0</v>
      </c>
      <c r="F311" s="11">
        <f>C311*D311-(C311*D311)*A6/100</f>
        <v>0</v>
      </c>
    </row>
    <row r="312" spans="1:6" ht="10.5" customHeight="1">
      <c r="A312" s="42">
        <f>SUM(A311,1)</f>
        <v>302</v>
      </c>
      <c r="B312" s="49" t="s">
        <v>368</v>
      </c>
      <c r="C312" s="10">
        <v>2</v>
      </c>
      <c r="D312" s="11"/>
      <c r="E312" s="11">
        <f t="shared" si="15"/>
        <v>0</v>
      </c>
      <c r="F312" s="11">
        <f>C312*D312-(C312*D312)*A6/100</f>
        <v>0</v>
      </c>
    </row>
    <row r="313" spans="1:6" ht="10.5" customHeight="1">
      <c r="A313" s="42">
        <v>303</v>
      </c>
      <c r="B313" s="49" t="s">
        <v>505</v>
      </c>
      <c r="C313" s="10">
        <v>1.8</v>
      </c>
      <c r="D313" s="11"/>
      <c r="E313" s="11">
        <f t="shared" si="15"/>
        <v>0</v>
      </c>
      <c r="F313" s="11">
        <f>C313*D313-(C313*D313)*A6/100</f>
        <v>0</v>
      </c>
    </row>
    <row r="314" spans="1:6" ht="10.5" customHeight="1">
      <c r="A314" s="42">
        <v>304</v>
      </c>
      <c r="B314" s="50" t="s">
        <v>371</v>
      </c>
      <c r="C314" s="10">
        <v>1.8</v>
      </c>
      <c r="D314" s="11"/>
      <c r="E314" s="11">
        <f t="shared" si="15"/>
        <v>0</v>
      </c>
      <c r="F314" s="11">
        <f>C314*D314-(C314*D314)*A6/100</f>
        <v>0</v>
      </c>
    </row>
    <row r="315" spans="1:6" ht="10.5" customHeight="1">
      <c r="A315" s="42">
        <v>305</v>
      </c>
      <c r="B315" s="50" t="s">
        <v>457</v>
      </c>
      <c r="C315" s="10">
        <v>1.8</v>
      </c>
      <c r="D315" s="11"/>
      <c r="E315" s="11">
        <f>C315*D315</f>
        <v>0</v>
      </c>
      <c r="F315" s="11">
        <f>C315*D315-(C315*D315)*A6/100</f>
        <v>0</v>
      </c>
    </row>
    <row r="316" spans="1:6" ht="10.5" customHeight="1">
      <c r="A316" s="42">
        <v>306</v>
      </c>
      <c r="B316" s="50" t="s">
        <v>521</v>
      </c>
      <c r="C316" s="10">
        <v>1.8</v>
      </c>
      <c r="D316" s="11"/>
      <c r="E316" s="11">
        <f t="shared" si="15"/>
        <v>0</v>
      </c>
      <c r="F316" s="11">
        <f>C316*D316-(C316*D316)*A6/100</f>
        <v>0</v>
      </c>
    </row>
    <row r="317" spans="1:6" ht="10.5" customHeight="1">
      <c r="A317" s="42">
        <v>307</v>
      </c>
      <c r="B317" s="36" t="s">
        <v>458</v>
      </c>
      <c r="C317" s="10">
        <v>1.8</v>
      </c>
      <c r="D317" s="11"/>
      <c r="E317" s="11">
        <f>C317*D317</f>
        <v>0</v>
      </c>
      <c r="F317" s="11">
        <f>C317*D317-(C317*D317)*A6/100</f>
        <v>0</v>
      </c>
    </row>
    <row r="318" spans="1:6" ht="10.5" customHeight="1">
      <c r="A318" s="42">
        <v>308</v>
      </c>
      <c r="B318" s="19" t="s">
        <v>459</v>
      </c>
      <c r="C318" s="10">
        <v>1.8</v>
      </c>
      <c r="D318" s="11"/>
      <c r="E318" s="11">
        <f>C318*D318</f>
        <v>0</v>
      </c>
      <c r="F318" s="11">
        <f>C318*D318-(C318*D318)*A6/100</f>
        <v>0</v>
      </c>
    </row>
    <row r="319" spans="1:6" ht="10.5" customHeight="1">
      <c r="A319" s="42">
        <v>309</v>
      </c>
      <c r="B319" s="9" t="s">
        <v>372</v>
      </c>
      <c r="C319" s="10">
        <v>1.8</v>
      </c>
      <c r="D319" s="11"/>
      <c r="E319" s="11">
        <f t="shared" si="15"/>
        <v>0</v>
      </c>
      <c r="F319" s="11">
        <f>C319*D319-(C319*D319)*A6/100</f>
        <v>0</v>
      </c>
    </row>
    <row r="320" spans="1:6" ht="10.5" customHeight="1">
      <c r="A320" s="42">
        <v>310</v>
      </c>
      <c r="B320" s="9" t="s">
        <v>506</v>
      </c>
      <c r="C320" s="10">
        <v>1.8</v>
      </c>
      <c r="D320" s="11"/>
      <c r="E320" s="11">
        <f t="shared" si="15"/>
        <v>0</v>
      </c>
      <c r="F320" s="11">
        <f>C320*D320-(C320*D320)*A6/100</f>
        <v>0</v>
      </c>
    </row>
    <row r="321" spans="1:6" ht="10.5" customHeight="1">
      <c r="A321" s="42">
        <v>311</v>
      </c>
      <c r="B321" s="9" t="s">
        <v>507</v>
      </c>
      <c r="C321" s="10">
        <v>1.8</v>
      </c>
      <c r="D321" s="11"/>
      <c r="E321" s="11">
        <f t="shared" si="15"/>
        <v>0</v>
      </c>
      <c r="F321" s="11">
        <f>C321*D321-(C321*D321)*A6/100</f>
        <v>0</v>
      </c>
    </row>
    <row r="322" spans="1:6" ht="10.5" customHeight="1">
      <c r="A322" s="42">
        <v>312</v>
      </c>
      <c r="B322" s="9" t="s">
        <v>508</v>
      </c>
      <c r="C322" s="10">
        <v>1.8</v>
      </c>
      <c r="D322" s="11"/>
      <c r="E322" s="11">
        <f t="shared" si="15"/>
        <v>0</v>
      </c>
      <c r="F322" s="11">
        <f>C322*D322-(C322*D322)*A6/100</f>
        <v>0</v>
      </c>
    </row>
    <row r="323" spans="1:6" ht="10.5" customHeight="1">
      <c r="A323" s="42">
        <v>313</v>
      </c>
      <c r="B323" s="50" t="s">
        <v>369</v>
      </c>
      <c r="C323" s="10">
        <v>1.8</v>
      </c>
      <c r="D323" s="11"/>
      <c r="E323" s="11">
        <f t="shared" si="15"/>
        <v>0</v>
      </c>
      <c r="F323" s="11">
        <f>C323*D323-(C323*D323)*A6/100</f>
        <v>0</v>
      </c>
    </row>
    <row r="324" spans="1:6" ht="10.5" customHeight="1">
      <c r="A324" s="42">
        <v>314</v>
      </c>
      <c r="B324" s="50" t="s">
        <v>370</v>
      </c>
      <c r="C324" s="10">
        <v>1.8</v>
      </c>
      <c r="D324" s="11"/>
      <c r="E324" s="11">
        <f t="shared" si="15"/>
        <v>0</v>
      </c>
      <c r="F324" s="11">
        <f>C324*D324-(C324*D324)*A6/100</f>
        <v>0</v>
      </c>
    </row>
    <row r="325" spans="1:6" ht="10.5" customHeight="1">
      <c r="A325" s="42">
        <v>315</v>
      </c>
      <c r="B325" s="50" t="s">
        <v>493</v>
      </c>
      <c r="C325" s="10">
        <v>1.8</v>
      </c>
      <c r="D325" s="11"/>
      <c r="E325" s="11">
        <f>C325*D325</f>
        <v>0</v>
      </c>
      <c r="F325" s="11">
        <f>C325*D325-(C325*D325)*A6/100</f>
        <v>0</v>
      </c>
    </row>
    <row r="326" spans="1:6" ht="10.5" customHeight="1">
      <c r="A326" s="42">
        <v>316</v>
      </c>
      <c r="B326" s="49" t="s">
        <v>509</v>
      </c>
      <c r="C326" s="10">
        <v>2</v>
      </c>
      <c r="D326" s="11"/>
      <c r="E326" s="11">
        <f>C326*D326</f>
        <v>0</v>
      </c>
      <c r="F326" s="11">
        <f>C326*D326-(C326*D326)*A6/100</f>
        <v>0</v>
      </c>
    </row>
    <row r="327" spans="1:6" ht="10.5" customHeight="1">
      <c r="A327" s="42">
        <v>317</v>
      </c>
      <c r="B327" s="34" t="s">
        <v>212</v>
      </c>
      <c r="C327" s="10">
        <v>1.8</v>
      </c>
      <c r="D327" s="11"/>
      <c r="E327" s="11">
        <f t="shared" si="15"/>
        <v>0</v>
      </c>
      <c r="F327" s="11">
        <f>C327*D327-(C327*D327)*A6/100</f>
        <v>0</v>
      </c>
    </row>
    <row r="328" spans="1:6" ht="10.5" customHeight="1">
      <c r="A328" s="42">
        <v>318</v>
      </c>
      <c r="B328" s="34" t="s">
        <v>510</v>
      </c>
      <c r="C328" s="10">
        <v>1.8</v>
      </c>
      <c r="D328" s="11"/>
      <c r="E328" s="11">
        <f t="shared" si="15"/>
        <v>0</v>
      </c>
      <c r="F328" s="11">
        <f>C328*D328-(C328*D328)*A6/100</f>
        <v>0</v>
      </c>
    </row>
    <row r="329" spans="1:6" ht="10.5" customHeight="1">
      <c r="A329" s="42">
        <v>319</v>
      </c>
      <c r="B329" s="50" t="s">
        <v>395</v>
      </c>
      <c r="C329" s="10">
        <v>1.8</v>
      </c>
      <c r="D329" s="11"/>
      <c r="E329" s="11">
        <f t="shared" si="15"/>
        <v>0</v>
      </c>
      <c r="F329" s="11">
        <f>C329*D329-(C329*D329)*A6/100</f>
        <v>0</v>
      </c>
    </row>
    <row r="330" spans="1:6" ht="10.5" customHeight="1">
      <c r="A330" s="42">
        <v>320</v>
      </c>
      <c r="B330" s="33" t="s">
        <v>213</v>
      </c>
      <c r="C330" s="10">
        <v>1.8</v>
      </c>
      <c r="D330" s="11"/>
      <c r="E330" s="11">
        <f t="shared" si="15"/>
        <v>0</v>
      </c>
      <c r="F330" s="11">
        <f>C330*D330-(C330*D330)*A6/100</f>
        <v>0</v>
      </c>
    </row>
    <row r="331" spans="1:6" ht="10.5" customHeight="1">
      <c r="A331" s="42">
        <f>SUM(A330,1)</f>
        <v>321</v>
      </c>
      <c r="B331" s="50" t="s">
        <v>373</v>
      </c>
      <c r="C331" s="10">
        <v>2.4</v>
      </c>
      <c r="D331" s="11"/>
      <c r="E331" s="11">
        <f t="shared" si="15"/>
        <v>0</v>
      </c>
      <c r="F331" s="11">
        <f>C331*D331-(C331*D331)*A6/100</f>
        <v>0</v>
      </c>
    </row>
    <row r="332" spans="1:6" ht="10.5" customHeight="1">
      <c r="A332" s="42">
        <f>SUM(A331,1)</f>
        <v>322</v>
      </c>
      <c r="B332" s="50" t="s">
        <v>374</v>
      </c>
      <c r="C332" s="10">
        <v>2.4</v>
      </c>
      <c r="D332" s="11"/>
      <c r="E332" s="11">
        <f t="shared" si="15"/>
        <v>0</v>
      </c>
      <c r="F332" s="11">
        <f>C332*D332-(C332*D332)*A6/100</f>
        <v>0</v>
      </c>
    </row>
    <row r="333" spans="1:6" ht="10.5" customHeight="1">
      <c r="A333" s="42">
        <f>SUM(A332,1)</f>
        <v>323</v>
      </c>
      <c r="B333" s="50" t="s">
        <v>375</v>
      </c>
      <c r="C333" s="10">
        <v>2.4</v>
      </c>
      <c r="D333" s="11"/>
      <c r="E333" s="11">
        <f t="shared" si="15"/>
        <v>0</v>
      </c>
      <c r="F333" s="11">
        <f>C333*D333-(C333*D333)*A6/100</f>
        <v>0</v>
      </c>
    </row>
    <row r="334" spans="1:6" ht="10.5" customHeight="1">
      <c r="A334" s="42">
        <v>324</v>
      </c>
      <c r="B334" s="9" t="s">
        <v>377</v>
      </c>
      <c r="C334" s="10">
        <v>2.4</v>
      </c>
      <c r="D334" s="11"/>
      <c r="E334" s="11">
        <f>C334*D334</f>
        <v>0</v>
      </c>
      <c r="F334" s="11">
        <f>C334*D334-(C334*D334)*A6/100</f>
        <v>0</v>
      </c>
    </row>
    <row r="335" spans="1:6" ht="10.5" customHeight="1">
      <c r="A335" s="42">
        <v>325</v>
      </c>
      <c r="B335" s="33" t="s">
        <v>481</v>
      </c>
      <c r="C335" s="10">
        <v>2</v>
      </c>
      <c r="D335" s="11"/>
      <c r="E335" s="11">
        <f t="shared" si="15"/>
        <v>0</v>
      </c>
      <c r="F335" s="11">
        <f>C335*D335-(C335*D335)*A6/100</f>
        <v>0</v>
      </c>
    </row>
    <row r="336" spans="1:6" ht="10.5" customHeight="1">
      <c r="A336" s="42">
        <v>326</v>
      </c>
      <c r="B336" s="33" t="s">
        <v>216</v>
      </c>
      <c r="C336" s="10">
        <v>2</v>
      </c>
      <c r="D336" s="11"/>
      <c r="E336" s="11">
        <f t="shared" si="15"/>
        <v>0</v>
      </c>
      <c r="F336" s="11">
        <f>C336*D336-(C336*D336)*A6/100</f>
        <v>0</v>
      </c>
    </row>
    <row r="337" spans="1:6" ht="10.5" customHeight="1">
      <c r="A337" s="42">
        <f>SUM(A336,1)</f>
        <v>327</v>
      </c>
      <c r="B337" s="33" t="s">
        <v>214</v>
      </c>
      <c r="C337" s="10">
        <v>2.2</v>
      </c>
      <c r="D337" s="11"/>
      <c r="E337" s="11">
        <f>C337*D337</f>
        <v>0</v>
      </c>
      <c r="F337" s="11">
        <f>C337*D337-(C337*D337)*A6/100</f>
        <v>0</v>
      </c>
    </row>
    <row r="338" spans="1:6" ht="10.5" customHeight="1">
      <c r="A338" s="42">
        <v>328</v>
      </c>
      <c r="B338" s="9" t="s">
        <v>376</v>
      </c>
      <c r="C338" s="10">
        <v>2.2</v>
      </c>
      <c r="D338" s="11"/>
      <c r="E338" s="11">
        <f t="shared" si="15"/>
        <v>0</v>
      </c>
      <c r="F338" s="11">
        <f>C338*D338-(C338*D338)*A6/100</f>
        <v>0</v>
      </c>
    </row>
    <row r="339" spans="1:6" ht="10.5" customHeight="1">
      <c r="A339" s="42">
        <v>329</v>
      </c>
      <c r="B339" s="50" t="s">
        <v>378</v>
      </c>
      <c r="C339" s="10">
        <v>2</v>
      </c>
      <c r="D339" s="11"/>
      <c r="E339" s="11">
        <f t="shared" si="15"/>
        <v>0</v>
      </c>
      <c r="F339" s="11">
        <f>C339*D339-(C339*D339)*A6/100</f>
        <v>0</v>
      </c>
    </row>
    <row r="340" spans="1:6" ht="10.5" customHeight="1">
      <c r="A340" s="42">
        <v>330</v>
      </c>
      <c r="B340" s="50" t="s">
        <v>379</v>
      </c>
      <c r="C340" s="10">
        <v>2</v>
      </c>
      <c r="D340" s="11"/>
      <c r="E340" s="11">
        <f t="shared" si="15"/>
        <v>0</v>
      </c>
      <c r="F340" s="11">
        <f>C340*D340-(C340*D340)*A6/100</f>
        <v>0</v>
      </c>
    </row>
    <row r="341" spans="1:6" ht="10.5" customHeight="1">
      <c r="A341" s="42">
        <f>SUM(A340,1)</f>
        <v>331</v>
      </c>
      <c r="B341" s="50" t="s">
        <v>524</v>
      </c>
      <c r="C341" s="10">
        <v>2</v>
      </c>
      <c r="D341" s="11"/>
      <c r="E341" s="11">
        <f t="shared" si="15"/>
        <v>0</v>
      </c>
      <c r="F341" s="11">
        <f>C341*D341-(C341*D341)*A6/100</f>
        <v>0</v>
      </c>
    </row>
    <row r="342" spans="1:6" ht="10.5" customHeight="1">
      <c r="A342" s="42">
        <f>SUM(A341,1)</f>
        <v>332</v>
      </c>
      <c r="B342" s="50" t="s">
        <v>380</v>
      </c>
      <c r="C342" s="10">
        <v>2.2</v>
      </c>
      <c r="D342" s="11"/>
      <c r="E342" s="11">
        <f t="shared" si="15"/>
        <v>0</v>
      </c>
      <c r="F342" s="11">
        <f>C342*D342-(C342*D342)*A6/100</f>
        <v>0</v>
      </c>
    </row>
    <row r="343" spans="1:6" ht="10.5" customHeight="1">
      <c r="A343" s="42">
        <v>333</v>
      </c>
      <c r="B343" s="50" t="s">
        <v>511</v>
      </c>
      <c r="C343" s="10">
        <v>2</v>
      </c>
      <c r="D343" s="11"/>
      <c r="E343" s="11">
        <f t="shared" si="15"/>
        <v>0</v>
      </c>
      <c r="F343" s="11">
        <f>C343*D343-(C343*D343)*A6/100</f>
        <v>0</v>
      </c>
    </row>
    <row r="344" spans="1:6" ht="10.5" customHeight="1">
      <c r="A344" s="42">
        <v>334</v>
      </c>
      <c r="B344" s="50" t="s">
        <v>381</v>
      </c>
      <c r="C344" s="10">
        <v>2</v>
      </c>
      <c r="D344" s="11"/>
      <c r="E344" s="11">
        <f t="shared" si="15"/>
        <v>0</v>
      </c>
      <c r="F344" s="11">
        <f>C344*D344-(C344*D344)*A6/100</f>
        <v>0</v>
      </c>
    </row>
    <row r="345" spans="1:6" ht="10.5" customHeight="1">
      <c r="A345" s="42">
        <v>335</v>
      </c>
      <c r="B345" s="19" t="s">
        <v>460</v>
      </c>
      <c r="C345" s="10">
        <v>2</v>
      </c>
      <c r="D345" s="11"/>
      <c r="E345" s="11">
        <f>C345*D345</f>
        <v>0</v>
      </c>
      <c r="F345" s="11">
        <f>C345*D345-(C345*D345)*A6/100</f>
        <v>0</v>
      </c>
    </row>
    <row r="346" spans="1:6" ht="10.5" customHeight="1">
      <c r="A346" s="42">
        <v>336</v>
      </c>
      <c r="B346" s="33" t="s">
        <v>215</v>
      </c>
      <c r="C346" s="10">
        <v>2</v>
      </c>
      <c r="D346" s="11"/>
      <c r="E346" s="11">
        <f t="shared" si="15"/>
        <v>0</v>
      </c>
      <c r="F346" s="11">
        <f>C346*D346-(C346*D346)*A6/100</f>
        <v>0</v>
      </c>
    </row>
    <row r="347" spans="1:6" ht="10.5" customHeight="1">
      <c r="A347" s="42">
        <v>337</v>
      </c>
      <c r="B347" s="19" t="s">
        <v>217</v>
      </c>
      <c r="C347" s="10">
        <v>2</v>
      </c>
      <c r="D347" s="11"/>
      <c r="E347" s="11">
        <f aca="true" t="shared" si="16" ref="E347:E369">C347*D347</f>
        <v>0</v>
      </c>
      <c r="F347" s="11">
        <f>C347*D347-(C347*D347)*A6/100</f>
        <v>0</v>
      </c>
    </row>
    <row r="348" spans="1:6" ht="10.5" customHeight="1">
      <c r="A348" s="42">
        <v>338</v>
      </c>
      <c r="B348" s="9" t="s">
        <v>382</v>
      </c>
      <c r="C348" s="10">
        <v>2</v>
      </c>
      <c r="D348" s="11"/>
      <c r="E348" s="11">
        <f t="shared" si="16"/>
        <v>0</v>
      </c>
      <c r="F348" s="11">
        <f>C348*D348-(C348*D348)*A6/100</f>
        <v>0</v>
      </c>
    </row>
    <row r="349" spans="1:6" ht="10.5" customHeight="1">
      <c r="A349" s="42">
        <f>SUM(A348,1)</f>
        <v>339</v>
      </c>
      <c r="B349" s="9" t="s">
        <v>384</v>
      </c>
      <c r="C349" s="10">
        <v>3.2</v>
      </c>
      <c r="D349" s="11"/>
      <c r="E349" s="11">
        <f t="shared" si="16"/>
        <v>0</v>
      </c>
      <c r="F349" s="11">
        <f>C349*D349-(C349*D349)*A6/100</f>
        <v>0</v>
      </c>
    </row>
    <row r="350" spans="1:6" ht="10.5" customHeight="1">
      <c r="A350" s="42">
        <v>340</v>
      </c>
      <c r="B350" s="9" t="s">
        <v>512</v>
      </c>
      <c r="C350" s="10">
        <v>2</v>
      </c>
      <c r="D350" s="11"/>
      <c r="E350" s="11">
        <f t="shared" si="16"/>
        <v>0</v>
      </c>
      <c r="F350" s="11">
        <f>C350*D350-(C350*D350)*A6/100</f>
        <v>0</v>
      </c>
    </row>
    <row r="351" spans="1:6" ht="10.5" customHeight="1">
      <c r="A351" s="42">
        <v>341</v>
      </c>
      <c r="B351" s="50" t="s">
        <v>383</v>
      </c>
      <c r="C351" s="10">
        <v>2</v>
      </c>
      <c r="D351" s="11"/>
      <c r="E351" s="11">
        <f t="shared" si="16"/>
        <v>0</v>
      </c>
      <c r="F351" s="11">
        <f>C351*D351-(C351*D351)*A6/100</f>
        <v>0</v>
      </c>
    </row>
    <row r="352" spans="1:6" ht="10.5" customHeight="1">
      <c r="A352" s="42">
        <v>342</v>
      </c>
      <c r="B352" s="50" t="s">
        <v>461</v>
      </c>
      <c r="C352" s="10">
        <v>2</v>
      </c>
      <c r="D352" s="11"/>
      <c r="E352" s="11">
        <f>C352*D352</f>
        <v>0</v>
      </c>
      <c r="F352" s="11">
        <f>C352*D352-(C352*D352)*A6/100</f>
        <v>0</v>
      </c>
    </row>
    <row r="353" spans="1:6" ht="10.5" customHeight="1">
      <c r="A353" s="42">
        <v>343</v>
      </c>
      <c r="B353" s="33" t="s">
        <v>462</v>
      </c>
      <c r="C353" s="10">
        <v>2.2</v>
      </c>
      <c r="D353" s="11"/>
      <c r="E353" s="11">
        <f>C353*D353</f>
        <v>0</v>
      </c>
      <c r="F353" s="11">
        <f>C353*D353-(C353*D353)*A6/100</f>
        <v>0</v>
      </c>
    </row>
    <row r="354" spans="1:6" ht="10.5" customHeight="1">
      <c r="A354" s="42">
        <v>344</v>
      </c>
      <c r="B354" s="50" t="s">
        <v>385</v>
      </c>
      <c r="C354" s="10">
        <v>2.4</v>
      </c>
      <c r="D354" s="11"/>
      <c r="E354" s="11">
        <f t="shared" si="16"/>
        <v>0</v>
      </c>
      <c r="F354" s="11">
        <f>C354*D354-(C354*D354)*A6/100</f>
        <v>0</v>
      </c>
    </row>
    <row r="355" spans="1:6" ht="10.5" customHeight="1">
      <c r="A355" s="42">
        <v>345</v>
      </c>
      <c r="B355" s="33" t="s">
        <v>218</v>
      </c>
      <c r="C355" s="10">
        <v>2.4</v>
      </c>
      <c r="D355" s="11"/>
      <c r="E355" s="11">
        <f t="shared" si="16"/>
        <v>0</v>
      </c>
      <c r="F355" s="11">
        <f>C355*D355-(C355*D355)*A6/100</f>
        <v>0</v>
      </c>
    </row>
    <row r="356" spans="1:6" ht="10.5" customHeight="1">
      <c r="A356" s="42">
        <v>346</v>
      </c>
      <c r="B356" s="37" t="s">
        <v>386</v>
      </c>
      <c r="C356" s="41">
        <v>1.5</v>
      </c>
      <c r="D356" s="11"/>
      <c r="E356" s="11">
        <f t="shared" si="16"/>
        <v>0</v>
      </c>
      <c r="F356" s="11">
        <f>C356*D356-(C356*D356)*A6/100</f>
        <v>0</v>
      </c>
    </row>
    <row r="357" spans="1:6" ht="10.5" customHeight="1">
      <c r="A357" s="42">
        <v>347</v>
      </c>
      <c r="B357" s="33" t="s">
        <v>219</v>
      </c>
      <c r="C357" s="10">
        <v>2</v>
      </c>
      <c r="D357" s="11"/>
      <c r="E357" s="11">
        <f t="shared" si="16"/>
        <v>0</v>
      </c>
      <c r="F357" s="11">
        <f>C357*D357-(C357*D357)*A6/100</f>
        <v>0</v>
      </c>
    </row>
    <row r="358" spans="1:6" ht="10.5" customHeight="1">
      <c r="A358" s="42">
        <v>348</v>
      </c>
      <c r="B358" s="9" t="s">
        <v>387</v>
      </c>
      <c r="C358" s="10">
        <v>1.9</v>
      </c>
      <c r="D358" s="11"/>
      <c r="E358" s="11">
        <f t="shared" si="16"/>
        <v>0</v>
      </c>
      <c r="F358" s="11">
        <f>C358*D358-(C358*D358)*A6/100</f>
        <v>0</v>
      </c>
    </row>
    <row r="359" spans="1:6" ht="10.5" customHeight="1">
      <c r="A359" s="42">
        <v>349</v>
      </c>
      <c r="B359" s="9" t="s">
        <v>397</v>
      </c>
      <c r="C359" s="10">
        <v>1.9</v>
      </c>
      <c r="D359" s="11"/>
      <c r="E359" s="11">
        <f>C359*D359</f>
        <v>0</v>
      </c>
      <c r="F359" s="11">
        <f>C359*D359-(C359*D359)*A6/100</f>
        <v>0</v>
      </c>
    </row>
    <row r="360" spans="1:6" ht="10.5" customHeight="1">
      <c r="A360" s="42">
        <v>350</v>
      </c>
      <c r="B360" s="9" t="s">
        <v>513</v>
      </c>
      <c r="C360" s="10">
        <v>1.9</v>
      </c>
      <c r="D360" s="11"/>
      <c r="E360" s="11">
        <f>C360*D360</f>
        <v>0</v>
      </c>
      <c r="F360" s="11">
        <f>C360*D360-(C360*D360)*A6/100</f>
        <v>0</v>
      </c>
    </row>
    <row r="361" spans="1:6" ht="10.5" customHeight="1">
      <c r="A361" s="42">
        <v>351</v>
      </c>
      <c r="B361" s="9" t="s">
        <v>522</v>
      </c>
      <c r="C361" s="10">
        <v>1.9</v>
      </c>
      <c r="D361" s="11"/>
      <c r="E361" s="11">
        <f>C361*D361</f>
        <v>0</v>
      </c>
      <c r="F361" s="11">
        <f>C361*D361-(C361*D361)*A6/100</f>
        <v>0</v>
      </c>
    </row>
    <row r="362" spans="1:6" ht="10.5" customHeight="1">
      <c r="A362" s="42">
        <v>352</v>
      </c>
      <c r="B362" s="35" t="s">
        <v>220</v>
      </c>
      <c r="C362" s="10">
        <v>2</v>
      </c>
      <c r="D362" s="11"/>
      <c r="E362" s="11">
        <f t="shared" si="16"/>
        <v>0</v>
      </c>
      <c r="F362" s="11">
        <f>C362*D362-(C362*D362)*A6/100</f>
        <v>0</v>
      </c>
    </row>
    <row r="363" spans="1:6" ht="10.5" customHeight="1">
      <c r="A363" s="42">
        <v>353</v>
      </c>
      <c r="B363" s="33" t="s">
        <v>221</v>
      </c>
      <c r="C363" s="10">
        <v>1.9</v>
      </c>
      <c r="D363" s="11"/>
      <c r="E363" s="11">
        <f t="shared" si="16"/>
        <v>0</v>
      </c>
      <c r="F363" s="11">
        <f>C363*D363-(C363*D363)*A6/100</f>
        <v>0</v>
      </c>
    </row>
    <row r="364" spans="1:6" ht="10.5" customHeight="1">
      <c r="A364" s="42">
        <v>354</v>
      </c>
      <c r="B364" s="33" t="s">
        <v>514</v>
      </c>
      <c r="C364" s="10">
        <v>1.9</v>
      </c>
      <c r="D364" s="11"/>
      <c r="E364" s="11">
        <f t="shared" si="16"/>
        <v>0</v>
      </c>
      <c r="F364" s="11">
        <f>C364*D364-(C364*D364)*A6/100</f>
        <v>0</v>
      </c>
    </row>
    <row r="365" spans="1:6" ht="10.5" customHeight="1">
      <c r="A365" s="42">
        <v>355</v>
      </c>
      <c r="B365" s="9" t="s">
        <v>388</v>
      </c>
      <c r="C365" s="10">
        <v>2.2</v>
      </c>
      <c r="D365" s="11"/>
      <c r="E365" s="11">
        <f t="shared" si="16"/>
        <v>0</v>
      </c>
      <c r="F365" s="11">
        <f>C365*D365-(C365*D365)*A6/100</f>
        <v>0</v>
      </c>
    </row>
    <row r="366" spans="1:6" ht="10.5" customHeight="1">
      <c r="A366" s="42">
        <v>356</v>
      </c>
      <c r="B366" s="33" t="s">
        <v>222</v>
      </c>
      <c r="C366" s="10">
        <v>1.9</v>
      </c>
      <c r="D366" s="11"/>
      <c r="E366" s="11">
        <f t="shared" si="16"/>
        <v>0</v>
      </c>
      <c r="F366" s="11">
        <f>C366*D366-(C366*D366)*A6/100</f>
        <v>0</v>
      </c>
    </row>
    <row r="367" spans="1:6" ht="10.5" customHeight="1">
      <c r="A367" s="42">
        <v>357</v>
      </c>
      <c r="B367" s="33" t="s">
        <v>223</v>
      </c>
      <c r="C367" s="10">
        <v>1.9</v>
      </c>
      <c r="D367" s="11"/>
      <c r="E367" s="11">
        <f t="shared" si="16"/>
        <v>0</v>
      </c>
      <c r="F367" s="11">
        <f>C367*D367-(C367*D367)*A6/100</f>
        <v>0</v>
      </c>
    </row>
    <row r="368" spans="1:6" ht="10.5" customHeight="1">
      <c r="A368" s="42">
        <v>358</v>
      </c>
      <c r="B368" s="50" t="s">
        <v>396</v>
      </c>
      <c r="C368" s="10">
        <v>1.8</v>
      </c>
      <c r="D368" s="11"/>
      <c r="E368" s="11">
        <f t="shared" si="16"/>
        <v>0</v>
      </c>
      <c r="F368" s="11">
        <f>C368*D368-(C368*D368)*A6/100</f>
        <v>0</v>
      </c>
    </row>
    <row r="369" spans="1:6" ht="10.5" customHeight="1">
      <c r="A369" s="42">
        <v>359</v>
      </c>
      <c r="B369" s="40" t="s">
        <v>515</v>
      </c>
      <c r="C369" s="10">
        <v>1.8</v>
      </c>
      <c r="D369" s="11"/>
      <c r="E369" s="11">
        <f t="shared" si="16"/>
        <v>0</v>
      </c>
      <c r="F369" s="11">
        <f>C369*D369-(C369*D369)*A6/100</f>
        <v>0</v>
      </c>
    </row>
    <row r="370" spans="1:6" ht="10.5" customHeight="1">
      <c r="A370" s="44"/>
      <c r="B370" s="13" t="s">
        <v>323</v>
      </c>
      <c r="C370" s="8"/>
      <c r="D370" s="8"/>
      <c r="E370" s="8"/>
      <c r="F370" s="8"/>
    </row>
    <row r="371" spans="1:6" ht="10.5" customHeight="1">
      <c r="A371" s="54">
        <v>360</v>
      </c>
      <c r="B371" s="55" t="s">
        <v>494</v>
      </c>
      <c r="C371" s="10">
        <v>5.4</v>
      </c>
      <c r="D371" s="11"/>
      <c r="E371" s="11">
        <f>C371*D371</f>
        <v>0</v>
      </c>
      <c r="F371" s="11">
        <f>C371*D371-(C371*D371)*A1/100</f>
        <v>0</v>
      </c>
    </row>
    <row r="372" spans="1:6" ht="10.5" customHeight="1">
      <c r="A372" s="54">
        <v>361</v>
      </c>
      <c r="B372" s="55" t="s">
        <v>495</v>
      </c>
      <c r="C372" s="10">
        <v>5.4</v>
      </c>
      <c r="D372" s="11"/>
      <c r="E372" s="11">
        <f>C372*D372</f>
        <v>0</v>
      </c>
      <c r="F372" s="11">
        <f>C372*D372-(C372*D372)*A1/100</f>
        <v>0</v>
      </c>
    </row>
    <row r="373" spans="1:6" ht="10.5" customHeight="1">
      <c r="A373" s="54">
        <v>362</v>
      </c>
      <c r="B373" s="55" t="s">
        <v>496</v>
      </c>
      <c r="C373" s="10">
        <v>5.4</v>
      </c>
      <c r="D373" s="11"/>
      <c r="E373" s="11">
        <f>C373*D373</f>
        <v>0</v>
      </c>
      <c r="F373" s="11">
        <f>C373*D373-(C373*D373)*A1/100</f>
        <v>0</v>
      </c>
    </row>
    <row r="374" spans="1:6" ht="10.5" customHeight="1">
      <c r="A374" s="54">
        <v>363</v>
      </c>
      <c r="B374" s="55" t="s">
        <v>497</v>
      </c>
      <c r="C374" s="10">
        <v>5.4</v>
      </c>
      <c r="D374" s="11"/>
      <c r="E374" s="11">
        <f>C374*D374</f>
        <v>0</v>
      </c>
      <c r="F374" s="11">
        <f>C374*D374-(C374*D374)*A1/100</f>
        <v>0</v>
      </c>
    </row>
    <row r="375" spans="1:6" ht="10.5" customHeight="1">
      <c r="A375" s="54">
        <v>364</v>
      </c>
      <c r="B375" s="55" t="s">
        <v>498</v>
      </c>
      <c r="C375" s="10">
        <v>5.4</v>
      </c>
      <c r="D375" s="11"/>
      <c r="E375" s="11">
        <f>C375*D375</f>
        <v>0</v>
      </c>
      <c r="F375" s="11">
        <f>C375*D375-(C375*D375)*A1/100</f>
        <v>0</v>
      </c>
    </row>
    <row r="376" spans="1:6" ht="10.5" customHeight="1">
      <c r="A376" s="42">
        <v>365</v>
      </c>
      <c r="B376" s="18" t="s">
        <v>224</v>
      </c>
      <c r="C376" s="10">
        <v>3.2</v>
      </c>
      <c r="D376" s="11"/>
      <c r="E376" s="11">
        <f aca="true" t="shared" si="17" ref="E376:E418">C376*D376</f>
        <v>0</v>
      </c>
      <c r="F376" s="11">
        <f>C376*D376-(C376*D376)*A6/100</f>
        <v>0</v>
      </c>
    </row>
    <row r="377" spans="1:6" ht="10.5" customHeight="1">
      <c r="A377" s="42">
        <v>366</v>
      </c>
      <c r="B377" s="23" t="s">
        <v>225</v>
      </c>
      <c r="C377" s="10">
        <v>3.2</v>
      </c>
      <c r="D377" s="11"/>
      <c r="E377" s="11">
        <f t="shared" si="17"/>
        <v>0</v>
      </c>
      <c r="F377" s="11">
        <f>C377*D377-(C377*D377)*A6/100</f>
        <v>0</v>
      </c>
    </row>
    <row r="378" spans="1:6" ht="10.5" customHeight="1">
      <c r="A378" s="42">
        <f aca="true" t="shared" si="18" ref="A378:A386">SUM(A377,1)</f>
        <v>367</v>
      </c>
      <c r="B378" s="23" t="s">
        <v>226</v>
      </c>
      <c r="C378" s="10">
        <v>3.2</v>
      </c>
      <c r="D378" s="11"/>
      <c r="E378" s="11">
        <f t="shared" si="17"/>
        <v>0</v>
      </c>
      <c r="F378" s="11">
        <f>C378*D378-(C378*D378)*A6/100</f>
        <v>0</v>
      </c>
    </row>
    <row r="379" spans="1:6" ht="10.5" customHeight="1">
      <c r="A379" s="42">
        <f t="shared" si="18"/>
        <v>368</v>
      </c>
      <c r="B379" s="23" t="s">
        <v>347</v>
      </c>
      <c r="C379" s="48"/>
      <c r="D379" s="11"/>
      <c r="E379" s="11">
        <f t="shared" si="17"/>
        <v>0</v>
      </c>
      <c r="F379" s="11">
        <f>C379*D379-(C379*D379)*A6/100</f>
        <v>0</v>
      </c>
    </row>
    <row r="380" spans="1:6" ht="10.5" customHeight="1">
      <c r="A380" s="42">
        <f t="shared" si="18"/>
        <v>369</v>
      </c>
      <c r="B380" s="17" t="s">
        <v>486</v>
      </c>
      <c r="C380" s="48">
        <v>80</v>
      </c>
      <c r="D380" s="11"/>
      <c r="E380" s="11">
        <f>C380*D380</f>
        <v>0</v>
      </c>
      <c r="F380" s="11">
        <f>C380*D380-(C380*D380)*A6/100</f>
        <v>0</v>
      </c>
    </row>
    <row r="381" spans="1:6" ht="10.5" customHeight="1">
      <c r="A381" s="42">
        <f t="shared" si="18"/>
        <v>370</v>
      </c>
      <c r="B381" s="18" t="s">
        <v>227</v>
      </c>
      <c r="C381" s="10">
        <v>3.75</v>
      </c>
      <c r="D381" s="11"/>
      <c r="E381" s="11">
        <f t="shared" si="17"/>
        <v>0</v>
      </c>
      <c r="F381" s="11">
        <f>C381*D381-(C381*D381)*A6/100</f>
        <v>0</v>
      </c>
    </row>
    <row r="382" spans="1:6" ht="10.5" customHeight="1">
      <c r="A382" s="42">
        <f t="shared" si="18"/>
        <v>371</v>
      </c>
      <c r="B382" s="21" t="s">
        <v>228</v>
      </c>
      <c r="C382" s="10">
        <v>3.75</v>
      </c>
      <c r="D382" s="11"/>
      <c r="E382" s="11">
        <f t="shared" si="17"/>
        <v>0</v>
      </c>
      <c r="F382" s="11">
        <f>C382*D382-(C382*D382)*A6/100</f>
        <v>0</v>
      </c>
    </row>
    <row r="383" spans="1:6" ht="10.5" customHeight="1">
      <c r="A383" s="42">
        <f t="shared" si="18"/>
        <v>372</v>
      </c>
      <c r="B383" s="18" t="s">
        <v>229</v>
      </c>
      <c r="C383" s="10">
        <v>3.75</v>
      </c>
      <c r="D383" s="11"/>
      <c r="E383" s="11">
        <f t="shared" si="17"/>
        <v>0</v>
      </c>
      <c r="F383" s="11">
        <f>C383*D383-(C383*D383)*A6/100</f>
        <v>0</v>
      </c>
    </row>
    <row r="384" spans="1:6" ht="10.5" customHeight="1">
      <c r="A384" s="42">
        <f t="shared" si="18"/>
        <v>373</v>
      </c>
      <c r="B384" s="18" t="s">
        <v>230</v>
      </c>
      <c r="C384" s="10">
        <v>3.75</v>
      </c>
      <c r="D384" s="11"/>
      <c r="E384" s="11">
        <f t="shared" si="17"/>
        <v>0</v>
      </c>
      <c r="F384" s="11">
        <f>C384*D384-(C384*D384)*A6/100</f>
        <v>0</v>
      </c>
    </row>
    <row r="385" spans="1:6" ht="10.5" customHeight="1">
      <c r="A385" s="42">
        <f t="shared" si="18"/>
        <v>374</v>
      </c>
      <c r="B385" s="18" t="s">
        <v>231</v>
      </c>
      <c r="C385" s="10">
        <v>3.75</v>
      </c>
      <c r="D385" s="11"/>
      <c r="E385" s="11">
        <f t="shared" si="17"/>
        <v>0</v>
      </c>
      <c r="F385" s="11">
        <f>C385*D385-(C385*D385)*A6/100</f>
        <v>0</v>
      </c>
    </row>
    <row r="386" spans="1:6" ht="10.5" customHeight="1">
      <c r="A386" s="42">
        <f t="shared" si="18"/>
        <v>375</v>
      </c>
      <c r="B386" s="14" t="s">
        <v>394</v>
      </c>
      <c r="C386" s="10">
        <v>3.75</v>
      </c>
      <c r="D386" s="11"/>
      <c r="E386" s="11">
        <f t="shared" si="17"/>
        <v>0</v>
      </c>
      <c r="F386" s="11">
        <f>C386*D386-(C386*D386)*A6/100</f>
        <v>0</v>
      </c>
    </row>
    <row r="387" spans="1:6" ht="10.5" customHeight="1">
      <c r="A387" s="42">
        <v>376</v>
      </c>
      <c r="B387" s="14" t="s">
        <v>499</v>
      </c>
      <c r="C387" s="10">
        <v>6</v>
      </c>
      <c r="D387" s="11"/>
      <c r="E387" s="11">
        <f t="shared" si="17"/>
        <v>0</v>
      </c>
      <c r="F387" s="11">
        <f>C387*D387-(C387*D387)*A6/100</f>
        <v>0</v>
      </c>
    </row>
    <row r="388" spans="1:6" ht="10.5" customHeight="1">
      <c r="A388" s="42">
        <v>377</v>
      </c>
      <c r="B388" s="14" t="s">
        <v>500</v>
      </c>
      <c r="C388" s="10">
        <v>5.4</v>
      </c>
      <c r="D388" s="11"/>
      <c r="E388" s="11">
        <f t="shared" si="17"/>
        <v>0</v>
      </c>
      <c r="F388" s="11">
        <f>C388*D388-(C388*D388)*A6/100</f>
        <v>0</v>
      </c>
    </row>
    <row r="389" spans="1:6" ht="10.5" customHeight="1">
      <c r="A389" s="42">
        <v>378</v>
      </c>
      <c r="B389" s="21" t="s">
        <v>232</v>
      </c>
      <c r="C389" s="10">
        <v>4</v>
      </c>
      <c r="D389" s="11"/>
      <c r="E389" s="11">
        <f t="shared" si="17"/>
        <v>0</v>
      </c>
      <c r="F389" s="11">
        <f>C389*D389-(C389*D389)*A6/100</f>
        <v>0</v>
      </c>
    </row>
    <row r="390" spans="1:6" ht="10.5" customHeight="1">
      <c r="A390" s="42">
        <f aca="true" t="shared" si="19" ref="A390:A403">SUM(A389,1)</f>
        <v>379</v>
      </c>
      <c r="B390" s="15" t="s">
        <v>348</v>
      </c>
      <c r="C390" s="10">
        <v>5.5</v>
      </c>
      <c r="D390" s="11"/>
      <c r="E390" s="11">
        <f aca="true" t="shared" si="20" ref="E390:E405">C390*D390</f>
        <v>0</v>
      </c>
      <c r="F390" s="11">
        <f>C390*D390-(C390*D390)*A6/100</f>
        <v>0</v>
      </c>
    </row>
    <row r="391" spans="1:6" ht="10.5" customHeight="1">
      <c r="A391" s="42">
        <f t="shared" si="19"/>
        <v>380</v>
      </c>
      <c r="B391" s="21" t="s">
        <v>233</v>
      </c>
      <c r="C391" s="10">
        <v>4</v>
      </c>
      <c r="D391" s="11"/>
      <c r="E391" s="11">
        <f t="shared" si="20"/>
        <v>0</v>
      </c>
      <c r="F391" s="11">
        <f>C391*D391-(C391*D391)*A6/100</f>
        <v>0</v>
      </c>
    </row>
    <row r="392" spans="1:6" ht="10.5" customHeight="1">
      <c r="A392" s="42">
        <f t="shared" si="19"/>
        <v>381</v>
      </c>
      <c r="B392" s="15" t="s">
        <v>349</v>
      </c>
      <c r="C392" s="10">
        <v>5.5</v>
      </c>
      <c r="D392" s="11"/>
      <c r="E392" s="11">
        <f t="shared" si="20"/>
        <v>0</v>
      </c>
      <c r="F392" s="11">
        <f>C392*D392-(C392*D392)*A6/100</f>
        <v>0</v>
      </c>
    </row>
    <row r="393" spans="1:6" ht="10.5" customHeight="1">
      <c r="A393" s="42">
        <f t="shared" si="19"/>
        <v>382</v>
      </c>
      <c r="B393" s="18" t="s">
        <v>234</v>
      </c>
      <c r="C393" s="10">
        <v>4</v>
      </c>
      <c r="D393" s="11"/>
      <c r="E393" s="11">
        <f t="shared" si="20"/>
        <v>0</v>
      </c>
      <c r="F393" s="11">
        <f>C393*D393-(C393*D393)*A6/100</f>
        <v>0</v>
      </c>
    </row>
    <row r="394" spans="1:6" ht="10.5" customHeight="1">
      <c r="A394" s="42">
        <f t="shared" si="19"/>
        <v>383</v>
      </c>
      <c r="B394" s="14" t="s">
        <v>350</v>
      </c>
      <c r="C394" s="10">
        <v>5.5</v>
      </c>
      <c r="D394" s="11"/>
      <c r="E394" s="11">
        <f t="shared" si="20"/>
        <v>0</v>
      </c>
      <c r="F394" s="11">
        <f>C394*D394-(C394*D394)*A6/100</f>
        <v>0</v>
      </c>
    </row>
    <row r="395" spans="1:6" ht="10.5" customHeight="1">
      <c r="A395" s="42">
        <f t="shared" si="19"/>
        <v>384</v>
      </c>
      <c r="B395" s="22" t="s">
        <v>235</v>
      </c>
      <c r="C395" s="10">
        <v>4</v>
      </c>
      <c r="D395" s="11"/>
      <c r="E395" s="11">
        <f t="shared" si="20"/>
        <v>0</v>
      </c>
      <c r="F395" s="11">
        <f>C395*D395-(C395*D395)*A6/100</f>
        <v>0</v>
      </c>
    </row>
    <row r="396" spans="1:6" ht="10.5" customHeight="1">
      <c r="A396" s="42">
        <f t="shared" si="19"/>
        <v>385</v>
      </c>
      <c r="B396" s="16" t="s">
        <v>351</v>
      </c>
      <c r="C396" s="10">
        <v>5.5</v>
      </c>
      <c r="D396" s="11"/>
      <c r="E396" s="11">
        <f t="shared" si="20"/>
        <v>0</v>
      </c>
      <c r="F396" s="11">
        <f>C396*D396-(C396*D396)*A6/100</f>
        <v>0</v>
      </c>
    </row>
    <row r="397" spans="1:6" ht="10.5" customHeight="1">
      <c r="A397" s="42">
        <f t="shared" si="19"/>
        <v>386</v>
      </c>
      <c r="B397" s="22" t="s">
        <v>236</v>
      </c>
      <c r="C397" s="10">
        <v>4</v>
      </c>
      <c r="D397" s="11"/>
      <c r="E397" s="11">
        <f t="shared" si="20"/>
        <v>0</v>
      </c>
      <c r="F397" s="11">
        <f>C397*D397-(C397*D397)*A6/100</f>
        <v>0</v>
      </c>
    </row>
    <row r="398" spans="1:6" ht="10.5" customHeight="1">
      <c r="A398" s="42">
        <f t="shared" si="19"/>
        <v>387</v>
      </c>
      <c r="B398" s="16" t="s">
        <v>352</v>
      </c>
      <c r="C398" s="10">
        <v>5.5</v>
      </c>
      <c r="D398" s="11"/>
      <c r="E398" s="11">
        <f t="shared" si="20"/>
        <v>0</v>
      </c>
      <c r="F398" s="11">
        <f>C398*D398-(C398*D398)*A6/100</f>
        <v>0</v>
      </c>
    </row>
    <row r="399" spans="1:6" ht="10.5" customHeight="1">
      <c r="A399" s="42">
        <f t="shared" si="19"/>
        <v>388</v>
      </c>
      <c r="B399" s="18" t="s">
        <v>237</v>
      </c>
      <c r="C399" s="10">
        <v>4</v>
      </c>
      <c r="D399" s="11"/>
      <c r="E399" s="11">
        <f t="shared" si="20"/>
        <v>0</v>
      </c>
      <c r="F399" s="11">
        <f>C399*D399-(C399*D399)*A6/100</f>
        <v>0</v>
      </c>
    </row>
    <row r="400" spans="1:6" ht="10.5" customHeight="1">
      <c r="A400" s="42">
        <f t="shared" si="19"/>
        <v>389</v>
      </c>
      <c r="B400" s="14" t="s">
        <v>353</v>
      </c>
      <c r="C400" s="10">
        <v>5.5</v>
      </c>
      <c r="D400" s="11"/>
      <c r="E400" s="11">
        <f t="shared" si="20"/>
        <v>0</v>
      </c>
      <c r="F400" s="11">
        <f>C400*D400-(C400*D400)*A6/100</f>
        <v>0</v>
      </c>
    </row>
    <row r="401" spans="1:6" ht="10.5" customHeight="1">
      <c r="A401" s="42">
        <f t="shared" si="19"/>
        <v>390</v>
      </c>
      <c r="B401" s="21" t="s">
        <v>238</v>
      </c>
      <c r="C401" s="10">
        <v>4</v>
      </c>
      <c r="D401" s="11"/>
      <c r="E401" s="11">
        <f t="shared" si="20"/>
        <v>0</v>
      </c>
      <c r="F401" s="11">
        <f>C401*D401-(C401*D401)*A6/100</f>
        <v>0</v>
      </c>
    </row>
    <row r="402" spans="1:6" ht="10.5" customHeight="1">
      <c r="A402" s="42">
        <f t="shared" si="19"/>
        <v>391</v>
      </c>
      <c r="B402" s="15" t="s">
        <v>354</v>
      </c>
      <c r="C402" s="10">
        <v>5.5</v>
      </c>
      <c r="D402" s="11"/>
      <c r="E402" s="11">
        <f t="shared" si="20"/>
        <v>0</v>
      </c>
      <c r="F402" s="11">
        <f>C402*D402-(C402*D402)*A6/100</f>
        <v>0</v>
      </c>
    </row>
    <row r="403" spans="1:6" ht="10.5" customHeight="1">
      <c r="A403" s="42">
        <f t="shared" si="19"/>
        <v>392</v>
      </c>
      <c r="B403" s="35" t="s">
        <v>239</v>
      </c>
      <c r="C403" s="10">
        <v>4</v>
      </c>
      <c r="D403" s="11"/>
      <c r="E403" s="11">
        <f t="shared" si="20"/>
        <v>0</v>
      </c>
      <c r="F403" s="11">
        <f>C403*D403-(C403*D403)*A6/100</f>
        <v>0</v>
      </c>
    </row>
    <row r="404" spans="1:6" ht="10.5" customHeight="1">
      <c r="A404" s="42">
        <f aca="true" t="shared" si="21" ref="A404:A469">SUM(A403,1)</f>
        <v>393</v>
      </c>
      <c r="B404" s="30" t="s">
        <v>355</v>
      </c>
      <c r="C404" s="10">
        <v>5.5</v>
      </c>
      <c r="D404" s="11"/>
      <c r="E404" s="11">
        <f t="shared" si="20"/>
        <v>0</v>
      </c>
      <c r="F404" s="11">
        <f>C404*D404-(C404*D404)*A6/100</f>
        <v>0</v>
      </c>
    </row>
    <row r="405" spans="1:6" ht="10.5" customHeight="1">
      <c r="A405" s="42">
        <f t="shared" si="21"/>
        <v>394</v>
      </c>
      <c r="B405" s="38" t="s">
        <v>240</v>
      </c>
      <c r="C405" s="10">
        <v>4.5</v>
      </c>
      <c r="D405" s="11"/>
      <c r="E405" s="11">
        <f t="shared" si="20"/>
        <v>0</v>
      </c>
      <c r="F405" s="11">
        <f>C405*D405-(C405*D405)*A6/100</f>
        <v>0</v>
      </c>
    </row>
    <row r="406" spans="1:6" ht="10.5" customHeight="1">
      <c r="A406" s="42">
        <f t="shared" si="21"/>
        <v>395</v>
      </c>
      <c r="B406" s="38" t="s">
        <v>241</v>
      </c>
      <c r="C406" s="10">
        <v>4.5</v>
      </c>
      <c r="D406" s="11"/>
      <c r="E406" s="11">
        <f t="shared" si="17"/>
        <v>0</v>
      </c>
      <c r="F406" s="11">
        <f>C406*D406-(C406*D406)*A6/100</f>
        <v>0</v>
      </c>
    </row>
    <row r="407" spans="1:6" ht="10.5" customHeight="1">
      <c r="A407" s="42">
        <f t="shared" si="21"/>
        <v>396</v>
      </c>
      <c r="B407" s="24" t="s">
        <v>242</v>
      </c>
      <c r="C407" s="10">
        <v>4.5</v>
      </c>
      <c r="D407" s="11"/>
      <c r="E407" s="11">
        <f t="shared" si="17"/>
        <v>0</v>
      </c>
      <c r="F407" s="11">
        <f>C407*D407-(C407*D407)*A6/100</f>
        <v>0</v>
      </c>
    </row>
    <row r="408" spans="1:6" ht="10.5" customHeight="1">
      <c r="A408" s="42">
        <f t="shared" si="21"/>
        <v>397</v>
      </c>
      <c r="B408" s="20" t="s">
        <v>243</v>
      </c>
      <c r="C408" s="10">
        <v>4.5</v>
      </c>
      <c r="D408" s="11"/>
      <c r="E408" s="11">
        <f t="shared" si="17"/>
        <v>0</v>
      </c>
      <c r="F408" s="11">
        <f>C408*D408-(C408*D408)*A6/100</f>
        <v>0</v>
      </c>
    </row>
    <row r="409" spans="1:6" ht="10.5" customHeight="1">
      <c r="A409" s="42">
        <f t="shared" si="21"/>
        <v>398</v>
      </c>
      <c r="B409" s="38" t="s">
        <v>244</v>
      </c>
      <c r="C409" s="10">
        <v>4.5</v>
      </c>
      <c r="D409" s="11"/>
      <c r="E409" s="11">
        <f t="shared" si="17"/>
        <v>0</v>
      </c>
      <c r="F409" s="11">
        <f>C409*D409-(C409*D409)*A6/100</f>
        <v>0</v>
      </c>
    </row>
    <row r="410" spans="1:6" ht="10.5" customHeight="1">
      <c r="A410" s="42">
        <f t="shared" si="21"/>
        <v>399</v>
      </c>
      <c r="B410" s="18" t="s">
        <v>245</v>
      </c>
      <c r="C410" s="10">
        <v>3.5</v>
      </c>
      <c r="D410" s="11"/>
      <c r="E410" s="11">
        <f t="shared" si="17"/>
        <v>0</v>
      </c>
      <c r="F410" s="11">
        <f>C410*D410-(C410*D410)*A6/100</f>
        <v>0</v>
      </c>
    </row>
    <row r="411" spans="1:6" ht="10.5" customHeight="1">
      <c r="A411" s="42">
        <f t="shared" si="21"/>
        <v>400</v>
      </c>
      <c r="B411" s="21" t="s">
        <v>246</v>
      </c>
      <c r="C411" s="10">
        <v>3.5</v>
      </c>
      <c r="D411" s="11"/>
      <c r="E411" s="11">
        <f t="shared" si="17"/>
        <v>0</v>
      </c>
      <c r="F411" s="11">
        <f>C411*D411-(C411*D411)*A6/100</f>
        <v>0</v>
      </c>
    </row>
    <row r="412" spans="1:6" ht="10.5" customHeight="1">
      <c r="A412" s="42">
        <f t="shared" si="21"/>
        <v>401</v>
      </c>
      <c r="B412" s="18" t="s">
        <v>247</v>
      </c>
      <c r="C412" s="10">
        <v>3</v>
      </c>
      <c r="D412" s="11"/>
      <c r="E412" s="11">
        <f t="shared" si="17"/>
        <v>0</v>
      </c>
      <c r="F412" s="11">
        <f>C412*D412-(C412*D412)*A6/100</f>
        <v>0</v>
      </c>
    </row>
    <row r="413" spans="1:6" ht="10.5" customHeight="1">
      <c r="A413" s="42">
        <f t="shared" si="21"/>
        <v>402</v>
      </c>
      <c r="B413" s="22" t="s">
        <v>248</v>
      </c>
      <c r="C413" s="10">
        <v>4.8</v>
      </c>
      <c r="D413" s="11"/>
      <c r="E413" s="11">
        <f t="shared" si="17"/>
        <v>0</v>
      </c>
      <c r="F413" s="11">
        <f>C413*D413-(C413*D413)*A6/100</f>
        <v>0</v>
      </c>
    </row>
    <row r="414" spans="1:6" ht="10.5" customHeight="1">
      <c r="A414" s="42">
        <f t="shared" si="21"/>
        <v>403</v>
      </c>
      <c r="B414" s="24" t="s">
        <v>249</v>
      </c>
      <c r="C414" s="10">
        <v>4.8</v>
      </c>
      <c r="D414" s="11"/>
      <c r="E414" s="11">
        <f t="shared" si="17"/>
        <v>0</v>
      </c>
      <c r="F414" s="11">
        <f>C414*D414-(C414*D414)*A6/100</f>
        <v>0</v>
      </c>
    </row>
    <row r="415" spans="1:6" ht="10.5" customHeight="1">
      <c r="A415" s="42">
        <f t="shared" si="21"/>
        <v>404</v>
      </c>
      <c r="B415" s="22" t="s">
        <v>250</v>
      </c>
      <c r="C415" s="10">
        <v>8.5</v>
      </c>
      <c r="D415" s="11"/>
      <c r="E415" s="11">
        <f t="shared" si="17"/>
        <v>0</v>
      </c>
      <c r="F415" s="11">
        <f>C415*D415-(C415*D415)*A6/100</f>
        <v>0</v>
      </c>
    </row>
    <row r="416" spans="1:6" ht="10.5" customHeight="1">
      <c r="A416" s="42">
        <f t="shared" si="21"/>
        <v>405</v>
      </c>
      <c r="B416" s="22" t="s">
        <v>251</v>
      </c>
      <c r="C416" s="10">
        <v>4.8</v>
      </c>
      <c r="D416" s="11"/>
      <c r="E416" s="11">
        <f t="shared" si="17"/>
        <v>0</v>
      </c>
      <c r="F416" s="11">
        <f>C416*D416-(C416*D416)*A6/100</f>
        <v>0</v>
      </c>
    </row>
    <row r="417" spans="1:6" ht="10.5" customHeight="1">
      <c r="A417" s="42">
        <f t="shared" si="21"/>
        <v>406</v>
      </c>
      <c r="B417" s="22" t="s">
        <v>252</v>
      </c>
      <c r="C417" s="10">
        <v>8.5</v>
      </c>
      <c r="D417" s="11"/>
      <c r="E417" s="11">
        <f t="shared" si="17"/>
        <v>0</v>
      </c>
      <c r="F417" s="11">
        <f>C417*D417-(C417*D417)*A6/100</f>
        <v>0</v>
      </c>
    </row>
    <row r="418" spans="1:6" ht="10.5" customHeight="1">
      <c r="A418" s="42">
        <f t="shared" si="21"/>
        <v>407</v>
      </c>
      <c r="B418" s="22" t="s">
        <v>253</v>
      </c>
      <c r="C418" s="10">
        <v>4.8</v>
      </c>
      <c r="D418" s="11"/>
      <c r="E418" s="11">
        <f t="shared" si="17"/>
        <v>0</v>
      </c>
      <c r="F418" s="11">
        <f>C418*D418-(C418*D418)*A6/100</f>
        <v>0</v>
      </c>
    </row>
    <row r="419" spans="1:6" ht="10.5" customHeight="1">
      <c r="A419" s="42">
        <f t="shared" si="21"/>
        <v>408</v>
      </c>
      <c r="B419" s="22" t="s">
        <v>254</v>
      </c>
      <c r="C419" s="10">
        <v>6</v>
      </c>
      <c r="D419" s="11"/>
      <c r="E419" s="11">
        <f aca="true" t="shared" si="22" ref="E419:E456">C419*D419</f>
        <v>0</v>
      </c>
      <c r="F419" s="11">
        <f>C419*D419-(C419*D419)*A6/100</f>
        <v>0</v>
      </c>
    </row>
    <row r="420" spans="1:6" ht="10.5" customHeight="1">
      <c r="A420" s="42">
        <f t="shared" si="21"/>
        <v>409</v>
      </c>
      <c r="B420" s="22" t="s">
        <v>255</v>
      </c>
      <c r="C420" s="10">
        <v>5.6</v>
      </c>
      <c r="D420" s="11"/>
      <c r="E420" s="11">
        <f t="shared" si="22"/>
        <v>0</v>
      </c>
      <c r="F420" s="11">
        <f>C420*D420-(C420*D420)*A6/100</f>
        <v>0</v>
      </c>
    </row>
    <row r="421" spans="1:6" ht="10.5" customHeight="1">
      <c r="A421" s="42">
        <f t="shared" si="21"/>
        <v>410</v>
      </c>
      <c r="B421" s="24" t="s">
        <v>256</v>
      </c>
      <c r="C421" s="10">
        <v>5.6</v>
      </c>
      <c r="D421" s="11"/>
      <c r="E421" s="11">
        <f t="shared" si="22"/>
        <v>0</v>
      </c>
      <c r="F421" s="11">
        <f>C421*D421-(C421*D421)*A6/100</f>
        <v>0</v>
      </c>
    </row>
    <row r="422" spans="1:6" ht="10.5" customHeight="1">
      <c r="A422" s="42">
        <f t="shared" si="21"/>
        <v>411</v>
      </c>
      <c r="B422" s="22" t="s">
        <v>257</v>
      </c>
      <c r="C422" s="10">
        <v>5.6</v>
      </c>
      <c r="D422" s="11"/>
      <c r="E422" s="11">
        <f t="shared" si="22"/>
        <v>0</v>
      </c>
      <c r="F422" s="11">
        <f>C422*D422-(C422*D422)*A6/100</f>
        <v>0</v>
      </c>
    </row>
    <row r="423" spans="1:6" ht="10.5" customHeight="1">
      <c r="A423" s="42">
        <f t="shared" si="21"/>
        <v>412</v>
      </c>
      <c r="B423" s="21" t="s">
        <v>258</v>
      </c>
      <c r="C423" s="10">
        <v>5.6</v>
      </c>
      <c r="D423" s="11"/>
      <c r="E423" s="11">
        <f t="shared" si="22"/>
        <v>0</v>
      </c>
      <c r="F423" s="11">
        <f>C423*D423-(C423*D423)*A6/100</f>
        <v>0</v>
      </c>
    </row>
    <row r="424" spans="1:6" ht="10.5" customHeight="1">
      <c r="A424" s="42">
        <f t="shared" si="21"/>
        <v>413</v>
      </c>
      <c r="B424" s="23" t="s">
        <v>259</v>
      </c>
      <c r="C424" s="10">
        <v>5.6</v>
      </c>
      <c r="D424" s="11"/>
      <c r="E424" s="11">
        <f t="shared" si="22"/>
        <v>0</v>
      </c>
      <c r="F424" s="11">
        <f>C424*D424-(C424*D424)*A6/100</f>
        <v>0</v>
      </c>
    </row>
    <row r="425" spans="1:6" ht="10.5" customHeight="1">
      <c r="A425" s="42">
        <f t="shared" si="21"/>
        <v>414</v>
      </c>
      <c r="B425" s="21" t="s">
        <v>260</v>
      </c>
      <c r="C425" s="10">
        <v>5.6</v>
      </c>
      <c r="D425" s="11"/>
      <c r="E425" s="11">
        <f t="shared" si="22"/>
        <v>0</v>
      </c>
      <c r="F425" s="11">
        <f>C425*D425-(C425*D425)*A6/100</f>
        <v>0</v>
      </c>
    </row>
    <row r="426" spans="1:6" ht="10.5" customHeight="1">
      <c r="A426" s="42">
        <f t="shared" si="21"/>
        <v>415</v>
      </c>
      <c r="B426" s="16" t="s">
        <v>356</v>
      </c>
      <c r="C426" s="10">
        <v>5.6</v>
      </c>
      <c r="D426" s="11"/>
      <c r="E426" s="11">
        <f>C426*D426</f>
        <v>0</v>
      </c>
      <c r="F426" s="11">
        <f>C426*D426-(C426*D426)*A6/100</f>
        <v>0</v>
      </c>
    </row>
    <row r="427" spans="1:6" ht="10.5" customHeight="1">
      <c r="A427" s="42">
        <f t="shared" si="21"/>
        <v>416</v>
      </c>
      <c r="B427" s="22" t="s">
        <v>261</v>
      </c>
      <c r="C427" s="10">
        <v>5.6</v>
      </c>
      <c r="D427" s="11"/>
      <c r="E427" s="11">
        <f t="shared" si="22"/>
        <v>0</v>
      </c>
      <c r="F427" s="11">
        <f>C427*D427-(C427*D427)*A6/100</f>
        <v>0</v>
      </c>
    </row>
    <row r="428" spans="1:6" ht="10.5" customHeight="1">
      <c r="A428" s="42">
        <f t="shared" si="21"/>
        <v>417</v>
      </c>
      <c r="B428" s="22" t="s">
        <v>262</v>
      </c>
      <c r="C428" s="10">
        <v>5.6</v>
      </c>
      <c r="D428" s="11"/>
      <c r="E428" s="11">
        <f t="shared" si="22"/>
        <v>0</v>
      </c>
      <c r="F428" s="11">
        <f>C428*D428-(C428*D428)*A6/100</f>
        <v>0</v>
      </c>
    </row>
    <row r="429" spans="1:6" ht="10.5" customHeight="1">
      <c r="A429" s="42">
        <f t="shared" si="21"/>
        <v>418</v>
      </c>
      <c r="B429" s="21" t="s">
        <v>263</v>
      </c>
      <c r="C429" s="10">
        <v>5.6</v>
      </c>
      <c r="D429" s="11"/>
      <c r="E429" s="11">
        <f t="shared" si="22"/>
        <v>0</v>
      </c>
      <c r="F429" s="11">
        <f>C429*D429-(C429*D429)*A6/100</f>
        <v>0</v>
      </c>
    </row>
    <row r="430" spans="1:6" ht="10.5" customHeight="1">
      <c r="A430" s="42">
        <f t="shared" si="21"/>
        <v>419</v>
      </c>
      <c r="B430" s="21" t="s">
        <v>264</v>
      </c>
      <c r="C430" s="10">
        <v>5.6</v>
      </c>
      <c r="D430" s="11"/>
      <c r="E430" s="11">
        <f t="shared" si="22"/>
        <v>0</v>
      </c>
      <c r="F430" s="11">
        <f>C430*D430-(C430*D430)*A6/100</f>
        <v>0</v>
      </c>
    </row>
    <row r="431" spans="1:6" ht="10.5" customHeight="1">
      <c r="A431" s="42">
        <f t="shared" si="21"/>
        <v>420</v>
      </c>
      <c r="B431" s="16" t="s">
        <v>357</v>
      </c>
      <c r="C431" s="10">
        <v>5.6</v>
      </c>
      <c r="D431" s="11"/>
      <c r="E431" s="11">
        <f>C431*D431</f>
        <v>0</v>
      </c>
      <c r="F431" s="11">
        <f>C431*D431-(C431*D431)*A6/100</f>
        <v>0</v>
      </c>
    </row>
    <row r="432" spans="1:6" ht="10.5" customHeight="1">
      <c r="A432" s="42">
        <f t="shared" si="21"/>
        <v>421</v>
      </c>
      <c r="B432" s="21" t="s">
        <v>265</v>
      </c>
      <c r="C432" s="10">
        <v>5.6</v>
      </c>
      <c r="D432" s="11"/>
      <c r="E432" s="11">
        <f t="shared" si="22"/>
        <v>0</v>
      </c>
      <c r="F432" s="11">
        <f>C432*D432-(C432*D432)*A6/100</f>
        <v>0</v>
      </c>
    </row>
    <row r="433" spans="1:6" ht="10.5" customHeight="1">
      <c r="A433" s="42">
        <f t="shared" si="21"/>
        <v>422</v>
      </c>
      <c r="B433" s="16" t="s">
        <v>488</v>
      </c>
      <c r="C433" s="10">
        <v>5.6</v>
      </c>
      <c r="D433" s="11"/>
      <c r="E433" s="11">
        <f t="shared" si="22"/>
        <v>0</v>
      </c>
      <c r="F433" s="11">
        <f>C433*D433-(C433*D433)*A6/100</f>
        <v>0</v>
      </c>
    </row>
    <row r="434" spans="1:6" ht="10.5" customHeight="1">
      <c r="A434" s="42">
        <f t="shared" si="21"/>
        <v>423</v>
      </c>
      <c r="B434" s="35" t="s">
        <v>266</v>
      </c>
      <c r="C434" s="10">
        <v>5.6</v>
      </c>
      <c r="D434" s="11"/>
      <c r="E434" s="11">
        <f>C434*D434</f>
        <v>0</v>
      </c>
      <c r="F434" s="11">
        <f>C434*D434-(C434*D434)*A6/100</f>
        <v>0</v>
      </c>
    </row>
    <row r="435" spans="1:6" ht="10.5" customHeight="1">
      <c r="A435" s="42">
        <f t="shared" si="21"/>
        <v>424</v>
      </c>
      <c r="B435" s="22" t="s">
        <v>267</v>
      </c>
      <c r="C435" s="10">
        <v>5.6</v>
      </c>
      <c r="D435" s="11"/>
      <c r="E435" s="11">
        <f t="shared" si="22"/>
        <v>0</v>
      </c>
      <c r="F435" s="11">
        <f>C435*D435-(C435*D435)*A6/100</f>
        <v>0</v>
      </c>
    </row>
    <row r="436" spans="1:6" ht="10.5" customHeight="1">
      <c r="A436" s="42">
        <f t="shared" si="21"/>
        <v>425</v>
      </c>
      <c r="B436" s="16" t="s">
        <v>358</v>
      </c>
      <c r="C436" s="10">
        <v>5.6</v>
      </c>
      <c r="D436" s="11"/>
      <c r="E436" s="11">
        <f t="shared" si="22"/>
        <v>0</v>
      </c>
      <c r="F436" s="11">
        <f>C436*D436-(C436*D436)*A6/100</f>
        <v>0</v>
      </c>
    </row>
    <row r="437" spans="1:6" ht="10.5" customHeight="1">
      <c r="A437" s="42">
        <f t="shared" si="21"/>
        <v>426</v>
      </c>
      <c r="B437" s="16" t="s">
        <v>463</v>
      </c>
      <c r="C437" s="10">
        <v>5.6</v>
      </c>
      <c r="D437" s="11"/>
      <c r="E437" s="11">
        <f t="shared" si="22"/>
        <v>0</v>
      </c>
      <c r="F437" s="11">
        <f>C437*D437-(C437*D437)*A6/100</f>
        <v>0</v>
      </c>
    </row>
    <row r="438" spans="1:6" ht="10.5" customHeight="1">
      <c r="A438" s="42">
        <f t="shared" si="21"/>
        <v>427</v>
      </c>
      <c r="B438" s="35" t="s">
        <v>268</v>
      </c>
      <c r="C438" s="10">
        <v>5.6</v>
      </c>
      <c r="D438" s="11"/>
      <c r="E438" s="11">
        <f t="shared" si="22"/>
        <v>0</v>
      </c>
      <c r="F438" s="11">
        <f>C438*D438-(C438*D438)*A6/100</f>
        <v>0</v>
      </c>
    </row>
    <row r="439" spans="1:6" ht="10.5" customHeight="1">
      <c r="A439" s="42">
        <v>428</v>
      </c>
      <c r="B439" s="21" t="s">
        <v>269</v>
      </c>
      <c r="C439" s="10">
        <v>5.6</v>
      </c>
      <c r="D439" s="11"/>
      <c r="E439" s="11">
        <f t="shared" si="22"/>
        <v>0</v>
      </c>
      <c r="F439" s="11">
        <f>C439*D439-(C439*D439)*A6/100</f>
        <v>0</v>
      </c>
    </row>
    <row r="440" spans="1:6" ht="10.5" customHeight="1">
      <c r="A440" s="42">
        <f t="shared" si="21"/>
        <v>429</v>
      </c>
      <c r="B440" s="14" t="s">
        <v>359</v>
      </c>
      <c r="C440" s="10">
        <v>5.6</v>
      </c>
      <c r="D440" s="11"/>
      <c r="E440" s="11">
        <f>C440*D440</f>
        <v>0</v>
      </c>
      <c r="F440" s="11">
        <f>C440*D440-(C440*D440)*A6/100</f>
        <v>0</v>
      </c>
    </row>
    <row r="441" spans="1:6" ht="10.5" customHeight="1">
      <c r="A441" s="42">
        <f t="shared" si="21"/>
        <v>430</v>
      </c>
      <c r="B441" s="22" t="s">
        <v>270</v>
      </c>
      <c r="C441" s="10">
        <v>5.6</v>
      </c>
      <c r="D441" s="11"/>
      <c r="E441" s="11">
        <f t="shared" si="22"/>
        <v>0</v>
      </c>
      <c r="F441" s="11">
        <f>C441*D441-(C441*D441)*A6/100</f>
        <v>0</v>
      </c>
    </row>
    <row r="442" spans="1:6" ht="10.5" customHeight="1">
      <c r="A442" s="42">
        <f t="shared" si="21"/>
        <v>431</v>
      </c>
      <c r="B442" s="39" t="s">
        <v>271</v>
      </c>
      <c r="C442" s="10">
        <v>5.6</v>
      </c>
      <c r="D442" s="11"/>
      <c r="E442" s="11">
        <f t="shared" si="22"/>
        <v>0</v>
      </c>
      <c r="F442" s="11">
        <f>C442*D442-(C442*D442)*A6/100</f>
        <v>0</v>
      </c>
    </row>
    <row r="443" spans="1:6" ht="10.5" customHeight="1">
      <c r="A443" s="42">
        <f t="shared" si="21"/>
        <v>432</v>
      </c>
      <c r="B443" s="22" t="s">
        <v>272</v>
      </c>
      <c r="C443" s="10">
        <v>6.5</v>
      </c>
      <c r="D443" s="11"/>
      <c r="E443" s="11">
        <f t="shared" si="22"/>
        <v>0</v>
      </c>
      <c r="F443" s="11">
        <f>C443*D443-(C443*D443)*A6/100</f>
        <v>0</v>
      </c>
    </row>
    <row r="444" spans="1:6" ht="10.5" customHeight="1">
      <c r="A444" s="42">
        <v>433</v>
      </c>
      <c r="B444" s="16" t="s">
        <v>517</v>
      </c>
      <c r="C444" s="10">
        <v>4</v>
      </c>
      <c r="D444" s="11"/>
      <c r="E444" s="11">
        <f>C444*D444</f>
        <v>0</v>
      </c>
      <c r="F444" s="11">
        <f>C444*D444-(C444*D444)*A6/100</f>
        <v>0</v>
      </c>
    </row>
    <row r="445" spans="1:6" ht="10.5" customHeight="1">
      <c r="A445" s="42">
        <v>434</v>
      </c>
      <c r="B445" s="22" t="s">
        <v>273</v>
      </c>
      <c r="C445" s="10">
        <v>6.5</v>
      </c>
      <c r="D445" s="11"/>
      <c r="E445" s="11">
        <f t="shared" si="22"/>
        <v>0</v>
      </c>
      <c r="F445" s="11">
        <f>C445*D445-(C445*D445)*A6/100</f>
        <v>0</v>
      </c>
    </row>
    <row r="446" spans="1:6" ht="10.5" customHeight="1">
      <c r="A446" s="42">
        <v>435</v>
      </c>
      <c r="B446" s="16" t="s">
        <v>518</v>
      </c>
      <c r="C446" s="10">
        <v>4</v>
      </c>
      <c r="D446" s="11"/>
      <c r="E446" s="11">
        <f>C446*D446</f>
        <v>0</v>
      </c>
      <c r="F446" s="11">
        <f>C446*D446-(C446*D446)*A6/100</f>
        <v>0</v>
      </c>
    </row>
    <row r="447" spans="1:6" ht="10.5" customHeight="1">
      <c r="A447" s="42">
        <v>436</v>
      </c>
      <c r="B447" s="16" t="s">
        <v>274</v>
      </c>
      <c r="C447" s="10">
        <v>6.5</v>
      </c>
      <c r="D447" s="11"/>
      <c r="E447" s="11">
        <f t="shared" si="22"/>
        <v>0</v>
      </c>
      <c r="F447" s="11">
        <f>C447*D447-(C447*D447)*A6/100</f>
        <v>0</v>
      </c>
    </row>
    <row r="448" spans="1:6" ht="10.5" customHeight="1">
      <c r="A448" s="42">
        <v>437</v>
      </c>
      <c r="B448" s="14" t="s">
        <v>519</v>
      </c>
      <c r="C448" s="10">
        <v>4</v>
      </c>
      <c r="D448" s="11"/>
      <c r="E448" s="11">
        <f>C448*D448</f>
        <v>0</v>
      </c>
      <c r="F448" s="11">
        <f>C448*D448-(C448*D448)*A6/100</f>
        <v>0</v>
      </c>
    </row>
    <row r="449" spans="1:6" ht="10.5" customHeight="1">
      <c r="A449" s="42">
        <v>438</v>
      </c>
      <c r="B449" s="14" t="s">
        <v>275</v>
      </c>
      <c r="C449" s="10">
        <v>6.5</v>
      </c>
      <c r="D449" s="11"/>
      <c r="E449" s="11">
        <f t="shared" si="22"/>
        <v>0</v>
      </c>
      <c r="F449" s="11">
        <f>C449*D449-(C449*D449)*A6/100</f>
        <v>0</v>
      </c>
    </row>
    <row r="450" spans="1:6" ht="10.5" customHeight="1">
      <c r="A450" s="42">
        <f t="shared" si="21"/>
        <v>439</v>
      </c>
      <c r="B450" s="16" t="s">
        <v>276</v>
      </c>
      <c r="C450" s="10">
        <v>6.5</v>
      </c>
      <c r="D450" s="11"/>
      <c r="E450" s="11">
        <f t="shared" si="22"/>
        <v>0</v>
      </c>
      <c r="F450" s="11">
        <f>C450*D450-(C450*D450)*A6/100</f>
        <v>0</v>
      </c>
    </row>
    <row r="451" spans="1:6" ht="10.5" customHeight="1">
      <c r="A451" s="42">
        <f t="shared" si="21"/>
        <v>440</v>
      </c>
      <c r="B451" s="15" t="s">
        <v>277</v>
      </c>
      <c r="C451" s="10">
        <v>6.5</v>
      </c>
      <c r="D451" s="11"/>
      <c r="E451" s="11">
        <f t="shared" si="22"/>
        <v>0</v>
      </c>
      <c r="F451" s="11">
        <f>C451*D451-(C451*D451)*A6/100</f>
        <v>0</v>
      </c>
    </row>
    <row r="452" spans="1:6" ht="10.5" customHeight="1">
      <c r="A452" s="42">
        <f t="shared" si="21"/>
        <v>441</v>
      </c>
      <c r="B452" s="15" t="s">
        <v>278</v>
      </c>
      <c r="C452" s="10">
        <v>6.5</v>
      </c>
      <c r="D452" s="11"/>
      <c r="E452" s="11">
        <f t="shared" si="22"/>
        <v>0</v>
      </c>
      <c r="F452" s="11">
        <f>C452*D452-(C452*D452)*A6/100</f>
        <v>0</v>
      </c>
    </row>
    <row r="453" spans="1:6" ht="10.5" customHeight="1">
      <c r="A453" s="42">
        <f t="shared" si="21"/>
        <v>442</v>
      </c>
      <c r="B453" s="15" t="s">
        <v>464</v>
      </c>
      <c r="C453" s="10">
        <v>6.5</v>
      </c>
      <c r="D453" s="11"/>
      <c r="E453" s="11">
        <f>C453*D453</f>
        <v>0</v>
      </c>
      <c r="F453" s="11">
        <f>C453*D453-(C453*D453)*A6/100</f>
        <v>0</v>
      </c>
    </row>
    <row r="454" spans="1:6" ht="10.5" customHeight="1">
      <c r="A454" s="42">
        <f t="shared" si="21"/>
        <v>443</v>
      </c>
      <c r="B454" s="15" t="s">
        <v>279</v>
      </c>
      <c r="C454" s="10">
        <v>6.5</v>
      </c>
      <c r="D454" s="11"/>
      <c r="E454" s="11">
        <f t="shared" si="22"/>
        <v>0</v>
      </c>
      <c r="F454" s="11">
        <f>C454*D454-(C454*D454)*A6/100</f>
        <v>0</v>
      </c>
    </row>
    <row r="455" spans="1:6" ht="10.5" customHeight="1">
      <c r="A455" s="42">
        <f t="shared" si="21"/>
        <v>444</v>
      </c>
      <c r="B455" s="15" t="s">
        <v>280</v>
      </c>
      <c r="C455" s="10">
        <v>6.5</v>
      </c>
      <c r="D455" s="11"/>
      <c r="E455" s="11">
        <f t="shared" si="22"/>
        <v>0</v>
      </c>
      <c r="F455" s="11">
        <f>C455*D455-(C455*D455)*A6/100</f>
        <v>0</v>
      </c>
    </row>
    <row r="456" spans="1:6" ht="10.5" customHeight="1">
      <c r="A456" s="42">
        <f t="shared" si="21"/>
        <v>445</v>
      </c>
      <c r="B456" s="15" t="s">
        <v>281</v>
      </c>
      <c r="C456" s="10">
        <v>6.5</v>
      </c>
      <c r="D456" s="11"/>
      <c r="E456" s="11">
        <f t="shared" si="22"/>
        <v>0</v>
      </c>
      <c r="F456" s="11">
        <f>C456*D456-(C456*D456)*A6/100</f>
        <v>0</v>
      </c>
    </row>
    <row r="457" spans="1:6" ht="10.5" customHeight="1">
      <c r="A457" s="42">
        <f t="shared" si="21"/>
        <v>446</v>
      </c>
      <c r="B457" s="15" t="s">
        <v>282</v>
      </c>
      <c r="C457" s="10">
        <v>6.5</v>
      </c>
      <c r="D457" s="11"/>
      <c r="E457" s="11">
        <f aca="true" t="shared" si="23" ref="E457:E504">C457*D457</f>
        <v>0</v>
      </c>
      <c r="F457" s="11">
        <f>C457*D457-(C457*D457)*A6/100</f>
        <v>0</v>
      </c>
    </row>
    <row r="458" spans="1:6" ht="10.5" customHeight="1">
      <c r="A458" s="42">
        <f t="shared" si="21"/>
        <v>447</v>
      </c>
      <c r="B458" s="16" t="s">
        <v>283</v>
      </c>
      <c r="C458" s="10">
        <v>3.5</v>
      </c>
      <c r="D458" s="11"/>
      <c r="E458" s="11">
        <f t="shared" si="23"/>
        <v>0</v>
      </c>
      <c r="F458" s="11">
        <f>C458*D458-(C458*D458)*A6/100</f>
        <v>0</v>
      </c>
    </row>
    <row r="459" spans="1:6" ht="10.5" customHeight="1">
      <c r="A459" s="42">
        <f t="shared" si="21"/>
        <v>448</v>
      </c>
      <c r="B459" s="15" t="s">
        <v>389</v>
      </c>
      <c r="C459" s="10">
        <v>3.5</v>
      </c>
      <c r="D459" s="11"/>
      <c r="E459" s="11">
        <f t="shared" si="23"/>
        <v>0</v>
      </c>
      <c r="F459" s="11">
        <f>C459*D459-(C459*D459)*A6/100</f>
        <v>0</v>
      </c>
    </row>
    <row r="460" spans="1:6" ht="10.5" customHeight="1">
      <c r="A460" s="42">
        <f t="shared" si="21"/>
        <v>449</v>
      </c>
      <c r="B460" s="15" t="s">
        <v>284</v>
      </c>
      <c r="C460" s="10">
        <v>3.5</v>
      </c>
      <c r="D460" s="11"/>
      <c r="E460" s="11">
        <f t="shared" si="23"/>
        <v>0</v>
      </c>
      <c r="F460" s="11">
        <f>C460*D460-(C460*D460)*A6/100</f>
        <v>0</v>
      </c>
    </row>
    <row r="461" spans="1:6" ht="10.5" customHeight="1">
      <c r="A461" s="42">
        <v>450</v>
      </c>
      <c r="B461" s="15" t="s">
        <v>527</v>
      </c>
      <c r="C461" s="10">
        <v>3.5</v>
      </c>
      <c r="D461" s="11"/>
      <c r="E461" s="11">
        <f>C461*D461</f>
        <v>0</v>
      </c>
      <c r="F461" s="11">
        <f>C461*D461-(C461*D461)*A7/100</f>
        <v>0</v>
      </c>
    </row>
    <row r="462" spans="1:6" ht="10.5" customHeight="1">
      <c r="A462" s="42">
        <v>451</v>
      </c>
      <c r="B462" s="15" t="s">
        <v>465</v>
      </c>
      <c r="C462" s="10">
        <v>5.5</v>
      </c>
      <c r="D462" s="11"/>
      <c r="E462" s="11">
        <f t="shared" si="23"/>
        <v>0</v>
      </c>
      <c r="F462" s="11">
        <f>C462*D462-(C462*D462)*A6/100</f>
        <v>0</v>
      </c>
    </row>
    <row r="463" spans="1:6" ht="10.5" customHeight="1">
      <c r="A463" s="42">
        <f t="shared" si="21"/>
        <v>452</v>
      </c>
      <c r="B463" s="15" t="s">
        <v>285</v>
      </c>
      <c r="C463" s="10">
        <v>3</v>
      </c>
      <c r="D463" s="11"/>
      <c r="E463" s="11">
        <f t="shared" si="23"/>
        <v>0</v>
      </c>
      <c r="F463" s="11">
        <f>C463*D463-(C463*D463)*A6/100</f>
        <v>0</v>
      </c>
    </row>
    <row r="464" spans="1:6" ht="10.5" customHeight="1">
      <c r="A464" s="42">
        <f t="shared" si="21"/>
        <v>453</v>
      </c>
      <c r="B464" s="15" t="s">
        <v>360</v>
      </c>
      <c r="C464" s="10">
        <v>5</v>
      </c>
      <c r="D464" s="11"/>
      <c r="E464" s="11">
        <f>C464*D464</f>
        <v>0</v>
      </c>
      <c r="F464" s="11">
        <f>C464*D464-(C464*D464)*A6/100</f>
        <v>0</v>
      </c>
    </row>
    <row r="465" spans="1:6" ht="10.5" customHeight="1">
      <c r="A465" s="42">
        <f t="shared" si="21"/>
        <v>454</v>
      </c>
      <c r="B465" s="15" t="s">
        <v>286</v>
      </c>
      <c r="C465" s="10">
        <v>3</v>
      </c>
      <c r="D465" s="11"/>
      <c r="E465" s="11">
        <f t="shared" si="23"/>
        <v>0</v>
      </c>
      <c r="F465" s="11">
        <f>C465*D465-(C465*D465)*A6/100</f>
        <v>0</v>
      </c>
    </row>
    <row r="466" spans="1:6" ht="10.5" customHeight="1">
      <c r="A466" s="42">
        <f t="shared" si="21"/>
        <v>455</v>
      </c>
      <c r="B466" s="15" t="s">
        <v>466</v>
      </c>
      <c r="C466" s="10">
        <v>5</v>
      </c>
      <c r="D466" s="11"/>
      <c r="E466" s="11">
        <f>C466*D466</f>
        <v>0</v>
      </c>
      <c r="F466" s="11">
        <f>C466*D466-(C466*D466)*A6/100</f>
        <v>0</v>
      </c>
    </row>
    <row r="467" spans="1:6" ht="10.5" customHeight="1">
      <c r="A467" s="42">
        <f t="shared" si="21"/>
        <v>456</v>
      </c>
      <c r="B467" s="15" t="s">
        <v>287</v>
      </c>
      <c r="C467" s="10">
        <v>3</v>
      </c>
      <c r="D467" s="11"/>
      <c r="E467" s="11">
        <f t="shared" si="23"/>
        <v>0</v>
      </c>
      <c r="F467" s="11">
        <f>C467*D467-(C467*D467)*A6/100</f>
        <v>0</v>
      </c>
    </row>
    <row r="468" spans="1:6" ht="10.5" customHeight="1">
      <c r="A468" s="42">
        <f t="shared" si="21"/>
        <v>457</v>
      </c>
      <c r="B468" s="15" t="s">
        <v>361</v>
      </c>
      <c r="C468" s="10">
        <v>5</v>
      </c>
      <c r="D468" s="11"/>
      <c r="E468" s="11">
        <f>C468*D468</f>
        <v>0</v>
      </c>
      <c r="F468" s="11">
        <f>C468*D468-(C468*D468)*A6/100</f>
        <v>0</v>
      </c>
    </row>
    <row r="469" spans="1:6" ht="10.5" customHeight="1">
      <c r="A469" s="42">
        <f t="shared" si="21"/>
        <v>458</v>
      </c>
      <c r="B469" s="15" t="s">
        <v>288</v>
      </c>
      <c r="C469" s="10">
        <v>3</v>
      </c>
      <c r="D469" s="11"/>
      <c r="E469" s="11">
        <f t="shared" si="23"/>
        <v>0</v>
      </c>
      <c r="F469" s="11">
        <f>C469*D469-(C469*D469)*A6/100</f>
        <v>0</v>
      </c>
    </row>
    <row r="470" spans="1:6" ht="10.5" customHeight="1">
      <c r="A470" s="42">
        <f>SUM(A469,1)</f>
        <v>459</v>
      </c>
      <c r="B470" s="15" t="s">
        <v>362</v>
      </c>
      <c r="C470" s="10">
        <v>5</v>
      </c>
      <c r="D470" s="11"/>
      <c r="E470" s="11">
        <f>C470*D470</f>
        <v>0</v>
      </c>
      <c r="F470" s="11">
        <f>C470*D470-(C470*D470)*A6/100</f>
        <v>0</v>
      </c>
    </row>
    <row r="471" spans="1:6" ht="10.5" customHeight="1">
      <c r="A471" s="42">
        <v>460</v>
      </c>
      <c r="B471" s="15" t="s">
        <v>501</v>
      </c>
      <c r="C471" s="10">
        <v>3</v>
      </c>
      <c r="D471" s="11"/>
      <c r="E471" s="11">
        <f>C471*D471</f>
        <v>0</v>
      </c>
      <c r="F471" s="11">
        <f>C471*D471-(C471*D471)*A7/100</f>
        <v>0</v>
      </c>
    </row>
    <row r="472" spans="1:6" ht="10.5" customHeight="1">
      <c r="A472" s="42">
        <v>461</v>
      </c>
      <c r="B472" s="15" t="s">
        <v>502</v>
      </c>
      <c r="C472" s="10">
        <v>5</v>
      </c>
      <c r="D472" s="11"/>
      <c r="E472" s="11">
        <f>C472*D472</f>
        <v>0</v>
      </c>
      <c r="F472" s="11">
        <f>C472*D472-(C472*D472)*A6/100</f>
        <v>0</v>
      </c>
    </row>
    <row r="473" spans="1:6" ht="10.5" customHeight="1">
      <c r="A473" s="42">
        <v>462</v>
      </c>
      <c r="B473" s="30" t="s">
        <v>289</v>
      </c>
      <c r="C473" s="10">
        <v>3</v>
      </c>
      <c r="D473" s="11"/>
      <c r="E473" s="11">
        <f t="shared" si="23"/>
        <v>0</v>
      </c>
      <c r="F473" s="11">
        <f>C473*D473-(C473*D473)*A6/100</f>
        <v>0</v>
      </c>
    </row>
    <row r="474" spans="1:6" ht="10.5" customHeight="1">
      <c r="A474" s="42">
        <v>463</v>
      </c>
      <c r="B474" s="30" t="s">
        <v>290</v>
      </c>
      <c r="C474" s="10">
        <v>3</v>
      </c>
      <c r="D474" s="11"/>
      <c r="E474" s="11">
        <f t="shared" si="23"/>
        <v>0</v>
      </c>
      <c r="F474" s="11">
        <f>C474*D474-(C474*D474)*A6/100</f>
        <v>0</v>
      </c>
    </row>
    <row r="475" spans="1:6" ht="10.5" customHeight="1">
      <c r="A475" s="42">
        <f aca="true" t="shared" si="24" ref="A475:A519">SUM(A474,1)</f>
        <v>464</v>
      </c>
      <c r="B475" s="30" t="s">
        <v>467</v>
      </c>
      <c r="C475" s="10">
        <v>5</v>
      </c>
      <c r="D475" s="11"/>
      <c r="E475" s="11">
        <f>C475*D475</f>
        <v>0</v>
      </c>
      <c r="F475" s="11">
        <f>C475*D475-(C475*D475)*A6/100</f>
        <v>0</v>
      </c>
    </row>
    <row r="476" spans="1:6" ht="10.5" customHeight="1">
      <c r="A476" s="42">
        <f t="shared" si="24"/>
        <v>465</v>
      </c>
      <c r="B476" s="15" t="s">
        <v>291</v>
      </c>
      <c r="C476" s="10">
        <v>3</v>
      </c>
      <c r="D476" s="11"/>
      <c r="E476" s="11">
        <f t="shared" si="23"/>
        <v>0</v>
      </c>
      <c r="F476" s="11">
        <f>C476*D476-(C476*D476)*A6/100</f>
        <v>0</v>
      </c>
    </row>
    <row r="477" spans="1:6" ht="10.5" customHeight="1">
      <c r="A477" s="42">
        <f t="shared" si="24"/>
        <v>466</v>
      </c>
      <c r="B477" s="15" t="s">
        <v>363</v>
      </c>
      <c r="C477" s="10">
        <v>5</v>
      </c>
      <c r="D477" s="11"/>
      <c r="E477" s="11">
        <f>C477*D477</f>
        <v>0</v>
      </c>
      <c r="F477" s="11">
        <f>C477*D477-(C477*D477)*A6/100</f>
        <v>0</v>
      </c>
    </row>
    <row r="478" spans="1:6" ht="10.5" customHeight="1">
      <c r="A478" s="42">
        <f t="shared" si="24"/>
        <v>467</v>
      </c>
      <c r="B478" s="15" t="s">
        <v>292</v>
      </c>
      <c r="C478" s="10">
        <v>3.2</v>
      </c>
      <c r="D478" s="11"/>
      <c r="E478" s="11">
        <f t="shared" si="23"/>
        <v>0</v>
      </c>
      <c r="F478" s="11">
        <f>C478*D478-(C478*D478)*A6/100</f>
        <v>0</v>
      </c>
    </row>
    <row r="479" spans="1:6" ht="10.5" customHeight="1">
      <c r="A479" s="42">
        <f t="shared" si="24"/>
        <v>468</v>
      </c>
      <c r="B479" s="15" t="s">
        <v>293</v>
      </c>
      <c r="C479" s="10">
        <v>3</v>
      </c>
      <c r="D479" s="11"/>
      <c r="E479" s="11">
        <f t="shared" si="23"/>
        <v>0</v>
      </c>
      <c r="F479" s="11">
        <f>C479*D479-(C479*D479)*A6/100</f>
        <v>0</v>
      </c>
    </row>
    <row r="480" spans="1:6" ht="10.5" customHeight="1">
      <c r="A480" s="42">
        <f t="shared" si="24"/>
        <v>469</v>
      </c>
      <c r="B480" s="15" t="s">
        <v>468</v>
      </c>
      <c r="C480" s="10">
        <v>5</v>
      </c>
      <c r="D480" s="11"/>
      <c r="E480" s="11">
        <f>C480*D480</f>
        <v>0</v>
      </c>
      <c r="F480" s="11">
        <f>C480*D480-(C480*D480)*A6/100</f>
        <v>0</v>
      </c>
    </row>
    <row r="481" spans="1:6" ht="10.5" customHeight="1">
      <c r="A481" s="42">
        <f t="shared" si="24"/>
        <v>470</v>
      </c>
      <c r="B481" s="15" t="s">
        <v>364</v>
      </c>
      <c r="C481" s="10">
        <v>3</v>
      </c>
      <c r="D481" s="11"/>
      <c r="E481" s="11">
        <f>C481*D481</f>
        <v>0</v>
      </c>
      <c r="F481" s="11">
        <f>C481*D481-(C481*D481)*A6/100</f>
        <v>0</v>
      </c>
    </row>
    <row r="482" spans="1:6" ht="10.5" customHeight="1">
      <c r="A482" s="42">
        <f t="shared" si="24"/>
        <v>471</v>
      </c>
      <c r="B482" s="15" t="s">
        <v>294</v>
      </c>
      <c r="C482" s="10">
        <v>5</v>
      </c>
      <c r="D482" s="11"/>
      <c r="E482" s="11">
        <f t="shared" si="23"/>
        <v>0</v>
      </c>
      <c r="F482" s="11">
        <f>C482*D482-(C482*D482)*A6/100</f>
        <v>0</v>
      </c>
    </row>
    <row r="483" spans="1:6" ht="10.5" customHeight="1">
      <c r="A483" s="42">
        <f t="shared" si="24"/>
        <v>472</v>
      </c>
      <c r="B483" s="9" t="s">
        <v>365</v>
      </c>
      <c r="C483" s="10">
        <v>3</v>
      </c>
      <c r="D483" s="11"/>
      <c r="E483" s="11">
        <f>C483*D483</f>
        <v>0</v>
      </c>
      <c r="F483" s="11">
        <f>C483*D483-(C483*D483)*A6/100</f>
        <v>0</v>
      </c>
    </row>
    <row r="484" spans="1:6" ht="10.5" customHeight="1">
      <c r="A484" s="42">
        <f t="shared" si="24"/>
        <v>473</v>
      </c>
      <c r="B484" s="9" t="s">
        <v>295</v>
      </c>
      <c r="C484" s="10">
        <v>5</v>
      </c>
      <c r="D484" s="11"/>
      <c r="E484" s="11">
        <f t="shared" si="23"/>
        <v>0</v>
      </c>
      <c r="F484" s="11">
        <f>C484*D484-(C484*D484)*A6/100</f>
        <v>0</v>
      </c>
    </row>
    <row r="485" spans="1:6" ht="10.5" customHeight="1">
      <c r="A485" s="42">
        <f t="shared" si="24"/>
        <v>474</v>
      </c>
      <c r="B485" s="15" t="s">
        <v>296</v>
      </c>
      <c r="C485" s="10">
        <v>3</v>
      </c>
      <c r="D485" s="11"/>
      <c r="E485" s="11">
        <f t="shared" si="23"/>
        <v>0</v>
      </c>
      <c r="F485" s="11">
        <f>C485*D485-(C485*D485)*A6/100</f>
        <v>0</v>
      </c>
    </row>
    <row r="486" spans="1:6" ht="10.5" customHeight="1">
      <c r="A486" s="42">
        <f t="shared" si="24"/>
        <v>475</v>
      </c>
      <c r="B486" s="30" t="s">
        <v>297</v>
      </c>
      <c r="C486" s="10">
        <v>4.5</v>
      </c>
      <c r="D486" s="11"/>
      <c r="E486" s="11">
        <f t="shared" si="23"/>
        <v>0</v>
      </c>
      <c r="F486" s="11">
        <f>C486*D486-(C486*D486)*A6/100</f>
        <v>0</v>
      </c>
    </row>
    <row r="487" spans="1:6" ht="10.5" customHeight="1">
      <c r="A487" s="42">
        <v>476</v>
      </c>
      <c r="B487" s="9" t="s">
        <v>520</v>
      </c>
      <c r="C487" s="10">
        <v>4.4</v>
      </c>
      <c r="D487" s="11"/>
      <c r="E487" s="11">
        <f>C487*D487</f>
        <v>0</v>
      </c>
      <c r="F487" s="11">
        <f>C487*D487-(C487*D487)*A6/100</f>
        <v>0</v>
      </c>
    </row>
    <row r="488" spans="1:6" ht="10.5" customHeight="1">
      <c r="A488" s="42">
        <v>477</v>
      </c>
      <c r="B488" s="9" t="s">
        <v>298</v>
      </c>
      <c r="C488" s="10">
        <v>7</v>
      </c>
      <c r="D488" s="11"/>
      <c r="E488" s="11">
        <f>C488*D488</f>
        <v>0</v>
      </c>
      <c r="F488" s="11">
        <f>C488*D488-(C488*D488)*A6/100</f>
        <v>0</v>
      </c>
    </row>
    <row r="489" spans="1:6" ht="10.5" customHeight="1">
      <c r="A489" s="42">
        <v>478</v>
      </c>
      <c r="B489" s="9" t="s">
        <v>503</v>
      </c>
      <c r="C489" s="10">
        <v>5</v>
      </c>
      <c r="D489" s="11"/>
      <c r="E489" s="11">
        <f t="shared" si="23"/>
        <v>0</v>
      </c>
      <c r="F489" s="11">
        <f>C489*D489-(C489*D489)*A6/100</f>
        <v>0</v>
      </c>
    </row>
    <row r="490" spans="1:6" ht="10.5" customHeight="1">
      <c r="A490" s="42">
        <v>479</v>
      </c>
      <c r="B490" s="40" t="s">
        <v>299</v>
      </c>
      <c r="C490" s="10">
        <v>5</v>
      </c>
      <c r="D490" s="11"/>
      <c r="E490" s="11">
        <f t="shared" si="23"/>
        <v>0</v>
      </c>
      <c r="F490" s="11">
        <f>C490*D490-(C490*D490)*A6/100</f>
        <v>0</v>
      </c>
    </row>
    <row r="491" spans="1:6" ht="10.5" customHeight="1">
      <c r="A491" s="42">
        <v>480</v>
      </c>
      <c r="B491" s="15" t="s">
        <v>300</v>
      </c>
      <c r="C491" s="10">
        <v>5</v>
      </c>
      <c r="D491" s="11"/>
      <c r="E491" s="11">
        <f t="shared" si="23"/>
        <v>0</v>
      </c>
      <c r="F491" s="11">
        <f>C491*D491-(C491*D491)*A6/100</f>
        <v>0</v>
      </c>
    </row>
    <row r="492" spans="1:6" ht="10.5" customHeight="1">
      <c r="A492" s="42">
        <f t="shared" si="24"/>
        <v>481</v>
      </c>
      <c r="B492" s="15" t="s">
        <v>301</v>
      </c>
      <c r="C492" s="10">
        <v>5</v>
      </c>
      <c r="D492" s="11"/>
      <c r="E492" s="11">
        <f t="shared" si="23"/>
        <v>0</v>
      </c>
      <c r="F492" s="11">
        <f>C492*D492-(C492*D492)*A6/100</f>
        <v>0</v>
      </c>
    </row>
    <row r="493" spans="1:6" ht="10.5" customHeight="1">
      <c r="A493" s="42">
        <f t="shared" si="24"/>
        <v>482</v>
      </c>
      <c r="B493" s="15" t="s">
        <v>302</v>
      </c>
      <c r="C493" s="10">
        <v>5</v>
      </c>
      <c r="D493" s="11"/>
      <c r="E493" s="11">
        <f t="shared" si="23"/>
        <v>0</v>
      </c>
      <c r="F493" s="11">
        <f>C493*D493-(C493*D493)*A6/100</f>
        <v>0</v>
      </c>
    </row>
    <row r="494" spans="1:6" ht="10.5" customHeight="1">
      <c r="A494" s="42">
        <f t="shared" si="24"/>
        <v>483</v>
      </c>
      <c r="B494" s="15" t="s">
        <v>303</v>
      </c>
      <c r="C494" s="10">
        <v>5</v>
      </c>
      <c r="D494" s="11"/>
      <c r="E494" s="11">
        <f t="shared" si="23"/>
        <v>0</v>
      </c>
      <c r="F494" s="11">
        <f>C494*D494-(C494*D494)*A6/100</f>
        <v>0</v>
      </c>
    </row>
    <row r="495" spans="1:6" ht="10.5" customHeight="1">
      <c r="A495" s="42">
        <f t="shared" si="24"/>
        <v>484</v>
      </c>
      <c r="B495" s="15" t="s">
        <v>304</v>
      </c>
      <c r="C495" s="10">
        <v>5</v>
      </c>
      <c r="D495" s="11"/>
      <c r="E495" s="11">
        <f t="shared" si="23"/>
        <v>0</v>
      </c>
      <c r="F495" s="11">
        <f>C495*D495-(C495*D495)*A6/100</f>
        <v>0</v>
      </c>
    </row>
    <row r="496" spans="1:6" ht="10.5" customHeight="1">
      <c r="A496" s="42">
        <f t="shared" si="24"/>
        <v>485</v>
      </c>
      <c r="B496" s="16" t="s">
        <v>305</v>
      </c>
      <c r="C496" s="10">
        <v>5</v>
      </c>
      <c r="D496" s="11"/>
      <c r="E496" s="11">
        <f t="shared" si="23"/>
        <v>0</v>
      </c>
      <c r="F496" s="11">
        <f>C496*D496-(C496*D496)*A6/100</f>
        <v>0</v>
      </c>
    </row>
    <row r="497" spans="1:6" ht="10.5" customHeight="1">
      <c r="A497" s="42">
        <v>486</v>
      </c>
      <c r="B497" s="16" t="s">
        <v>534</v>
      </c>
      <c r="C497" s="10">
        <v>5</v>
      </c>
      <c r="D497" s="11"/>
      <c r="E497" s="11">
        <f>C497*D497</f>
        <v>0</v>
      </c>
      <c r="F497" s="11">
        <f>C497*D497-(C497*D497)*A7/100</f>
        <v>0</v>
      </c>
    </row>
    <row r="498" spans="1:6" ht="10.5" customHeight="1">
      <c r="A498" s="42">
        <v>487</v>
      </c>
      <c r="B498" s="16" t="s">
        <v>306</v>
      </c>
      <c r="C498" s="10">
        <v>5</v>
      </c>
      <c r="D498" s="11"/>
      <c r="E498" s="11">
        <f t="shared" si="23"/>
        <v>0</v>
      </c>
      <c r="F498" s="11">
        <f>C498*D498-(C498*D498)*A6/100</f>
        <v>0</v>
      </c>
    </row>
    <row r="499" spans="1:6" ht="10.5" customHeight="1">
      <c r="A499" s="42">
        <f t="shared" si="24"/>
        <v>488</v>
      </c>
      <c r="B499" s="9" t="s">
        <v>307</v>
      </c>
      <c r="C499" s="10">
        <v>5</v>
      </c>
      <c r="D499" s="11"/>
      <c r="E499" s="11">
        <f t="shared" si="23"/>
        <v>0</v>
      </c>
      <c r="F499" s="11">
        <f>C499*D499-(C499*D499)*A6/100</f>
        <v>0</v>
      </c>
    </row>
    <row r="500" spans="1:6" ht="10.5" customHeight="1">
      <c r="A500" s="42">
        <f t="shared" si="24"/>
        <v>489</v>
      </c>
      <c r="B500" s="15" t="s">
        <v>308</v>
      </c>
      <c r="C500" s="10">
        <v>5</v>
      </c>
      <c r="D500" s="11"/>
      <c r="E500" s="11">
        <f t="shared" si="23"/>
        <v>0</v>
      </c>
      <c r="F500" s="11">
        <f>C500*D500-(C500*D500)*A6/100</f>
        <v>0</v>
      </c>
    </row>
    <row r="501" spans="1:6" ht="10.5" customHeight="1">
      <c r="A501" s="42">
        <f t="shared" si="24"/>
        <v>490</v>
      </c>
      <c r="B501" s="15" t="s">
        <v>309</v>
      </c>
      <c r="C501" s="10">
        <v>5</v>
      </c>
      <c r="D501" s="11"/>
      <c r="E501" s="11">
        <f t="shared" si="23"/>
        <v>0</v>
      </c>
      <c r="F501" s="11">
        <f>C501*D501-(C501*D501)*A6/100</f>
        <v>0</v>
      </c>
    </row>
    <row r="502" spans="1:6" ht="10.5" customHeight="1">
      <c r="A502" s="42">
        <v>491</v>
      </c>
      <c r="B502" s="15" t="s">
        <v>504</v>
      </c>
      <c r="C502" s="10">
        <v>6.7</v>
      </c>
      <c r="D502" s="11"/>
      <c r="E502" s="11">
        <f t="shared" si="23"/>
        <v>0</v>
      </c>
      <c r="F502" s="11">
        <f>C502*D502-(C502*D502)*A6/100</f>
        <v>0</v>
      </c>
    </row>
    <row r="503" spans="1:6" ht="10.5" customHeight="1">
      <c r="A503" s="42">
        <v>492</v>
      </c>
      <c r="B503" s="15" t="s">
        <v>469</v>
      </c>
      <c r="C503" s="10">
        <v>5.2</v>
      </c>
      <c r="D503" s="11"/>
      <c r="E503" s="11">
        <f>C503*D503</f>
        <v>0</v>
      </c>
      <c r="F503" s="11">
        <f>C503*D503-(C503*D503)*A6/100</f>
        <v>0</v>
      </c>
    </row>
    <row r="504" spans="1:6" ht="10.5" customHeight="1">
      <c r="A504" s="42">
        <f t="shared" si="24"/>
        <v>493</v>
      </c>
      <c r="B504" s="27" t="s">
        <v>310</v>
      </c>
      <c r="C504" s="10">
        <v>3.5</v>
      </c>
      <c r="D504" s="11"/>
      <c r="E504" s="11">
        <f t="shared" si="23"/>
        <v>0</v>
      </c>
      <c r="F504" s="11">
        <f>C504*D504-(C504*D504)*A6/100</f>
        <v>0</v>
      </c>
    </row>
    <row r="505" spans="1:6" ht="10.5" customHeight="1">
      <c r="A505" s="42">
        <f t="shared" si="24"/>
        <v>494</v>
      </c>
      <c r="B505" s="26" t="s">
        <v>311</v>
      </c>
      <c r="C505" s="10">
        <v>3.5</v>
      </c>
      <c r="D505" s="11"/>
      <c r="E505" s="11">
        <f aca="true" t="shared" si="25" ref="E505:E519">C505*D505</f>
        <v>0</v>
      </c>
      <c r="F505" s="11">
        <f>C505*D505-(C505*D505)*A6/100</f>
        <v>0</v>
      </c>
    </row>
    <row r="506" spans="1:6" ht="10.5" customHeight="1">
      <c r="A506" s="42">
        <f t="shared" si="24"/>
        <v>495</v>
      </c>
      <c r="B506" s="16" t="s">
        <v>312</v>
      </c>
      <c r="C506" s="10">
        <v>3.5</v>
      </c>
      <c r="D506" s="11"/>
      <c r="E506" s="11">
        <f t="shared" si="25"/>
        <v>0</v>
      </c>
      <c r="F506" s="11">
        <f>C506*D506-(C506*D506)*A6/100</f>
        <v>0</v>
      </c>
    </row>
    <row r="507" spans="1:6" ht="10.5" customHeight="1">
      <c r="A507" s="42">
        <f t="shared" si="24"/>
        <v>496</v>
      </c>
      <c r="B507" s="15" t="s">
        <v>313</v>
      </c>
      <c r="C507" s="10">
        <v>3.5</v>
      </c>
      <c r="D507" s="11"/>
      <c r="E507" s="11">
        <f t="shared" si="25"/>
        <v>0</v>
      </c>
      <c r="F507" s="11">
        <f>C507*D507-(C507*D507)*A6/100</f>
        <v>0</v>
      </c>
    </row>
    <row r="508" spans="1:6" ht="10.5" customHeight="1">
      <c r="A508" s="42">
        <f t="shared" si="24"/>
        <v>497</v>
      </c>
      <c r="B508" s="15" t="s">
        <v>314</v>
      </c>
      <c r="C508" s="10">
        <v>3.5</v>
      </c>
      <c r="D508" s="11"/>
      <c r="E508" s="11">
        <f t="shared" si="25"/>
        <v>0</v>
      </c>
      <c r="F508" s="11">
        <f>C508*D508-(C508*D508)*A6/100</f>
        <v>0</v>
      </c>
    </row>
    <row r="509" spans="1:6" ht="10.5" customHeight="1">
      <c r="A509" s="42">
        <f t="shared" si="24"/>
        <v>498</v>
      </c>
      <c r="B509" s="30" t="s">
        <v>315</v>
      </c>
      <c r="C509" s="10">
        <v>3.5</v>
      </c>
      <c r="D509" s="11"/>
      <c r="E509" s="11">
        <f t="shared" si="25"/>
        <v>0</v>
      </c>
      <c r="F509" s="11">
        <f>C509*D509-(C509*D509)*A6/100</f>
        <v>0</v>
      </c>
    </row>
    <row r="510" spans="1:6" ht="10.5" customHeight="1">
      <c r="A510" s="42">
        <f t="shared" si="24"/>
        <v>499</v>
      </c>
      <c r="B510" s="15" t="s">
        <v>316</v>
      </c>
      <c r="C510" s="10">
        <v>3.2</v>
      </c>
      <c r="D510" s="11"/>
      <c r="E510" s="11">
        <f t="shared" si="25"/>
        <v>0</v>
      </c>
      <c r="F510" s="11">
        <f>C510*D510-(C510*D510)*A6/100</f>
        <v>0</v>
      </c>
    </row>
    <row r="511" spans="1:6" ht="10.5" customHeight="1">
      <c r="A511" s="42">
        <f t="shared" si="24"/>
        <v>500</v>
      </c>
      <c r="B511" s="30" t="s">
        <v>317</v>
      </c>
      <c r="C511" s="10">
        <v>3.2</v>
      </c>
      <c r="D511" s="11"/>
      <c r="E511" s="11">
        <f t="shared" si="25"/>
        <v>0</v>
      </c>
      <c r="F511" s="11">
        <f>C511*D511-(C511*D511)*A6/100</f>
        <v>0</v>
      </c>
    </row>
    <row r="512" spans="1:6" ht="10.5" customHeight="1">
      <c r="A512" s="42">
        <f t="shared" si="24"/>
        <v>501</v>
      </c>
      <c r="B512" s="15" t="s">
        <v>318</v>
      </c>
      <c r="C512" s="10">
        <v>3.2</v>
      </c>
      <c r="D512" s="11"/>
      <c r="E512" s="11">
        <f t="shared" si="25"/>
        <v>0</v>
      </c>
      <c r="F512" s="11">
        <f>C512*D512-(C512*D512)*A6/100</f>
        <v>0</v>
      </c>
    </row>
    <row r="513" spans="1:6" ht="10.5" customHeight="1">
      <c r="A513" s="42">
        <f t="shared" si="24"/>
        <v>502</v>
      </c>
      <c r="B513" s="15" t="s">
        <v>319</v>
      </c>
      <c r="C513" s="10">
        <v>3.2</v>
      </c>
      <c r="D513" s="11"/>
      <c r="E513" s="11">
        <f t="shared" si="25"/>
        <v>0</v>
      </c>
      <c r="F513" s="11">
        <f>C513*D513-(C513*D513)*A6/100</f>
        <v>0</v>
      </c>
    </row>
    <row r="514" spans="1:6" ht="10.5" customHeight="1">
      <c r="A514" s="42">
        <f t="shared" si="24"/>
        <v>503</v>
      </c>
      <c r="B514" s="15" t="s">
        <v>320</v>
      </c>
      <c r="C514" s="10">
        <v>3.2</v>
      </c>
      <c r="D514" s="11"/>
      <c r="E514" s="11">
        <f t="shared" si="25"/>
        <v>0</v>
      </c>
      <c r="F514" s="11">
        <f>C514*D514-(C514*D514)*A6/100</f>
        <v>0</v>
      </c>
    </row>
    <row r="515" spans="1:6" ht="10.5" customHeight="1">
      <c r="A515" s="42">
        <f t="shared" si="24"/>
        <v>504</v>
      </c>
      <c r="B515" s="15" t="s">
        <v>321</v>
      </c>
      <c r="C515" s="10">
        <v>3.2</v>
      </c>
      <c r="D515" s="11"/>
      <c r="E515" s="11">
        <f t="shared" si="25"/>
        <v>0</v>
      </c>
      <c r="F515" s="11">
        <f>C515*D515-(C515*D515)*A6/100</f>
        <v>0</v>
      </c>
    </row>
    <row r="516" spans="1:6" ht="10.5" customHeight="1">
      <c r="A516" s="42">
        <f t="shared" si="24"/>
        <v>505</v>
      </c>
      <c r="B516" s="15" t="s">
        <v>470</v>
      </c>
      <c r="C516" s="10">
        <v>3.75</v>
      </c>
      <c r="D516" s="11"/>
      <c r="E516" s="11">
        <f>C516*D516</f>
        <v>0</v>
      </c>
      <c r="F516" s="11">
        <f>C516*D516-(C516*D516)*A6/100</f>
        <v>0</v>
      </c>
    </row>
    <row r="517" spans="1:6" ht="10.5" customHeight="1">
      <c r="A517" s="42">
        <f t="shared" si="24"/>
        <v>506</v>
      </c>
      <c r="B517" s="9" t="s">
        <v>322</v>
      </c>
      <c r="C517" s="10">
        <v>3.75</v>
      </c>
      <c r="D517" s="11"/>
      <c r="E517" s="11">
        <f t="shared" si="25"/>
        <v>0</v>
      </c>
      <c r="F517" s="11">
        <f>C517*D517-(C517*D517)*A6/100</f>
        <v>0</v>
      </c>
    </row>
    <row r="518" spans="1:6" ht="10.5" customHeight="1">
      <c r="A518" s="42">
        <f t="shared" si="24"/>
        <v>507</v>
      </c>
      <c r="B518" s="9" t="s">
        <v>482</v>
      </c>
      <c r="C518" s="10">
        <v>17</v>
      </c>
      <c r="D518" s="11"/>
      <c r="E518" s="11">
        <f>C518*D518</f>
        <v>0</v>
      </c>
      <c r="F518" s="11">
        <f>C518*D518-(C518*D518)*A6/100</f>
        <v>0</v>
      </c>
    </row>
    <row r="519" spans="1:6" ht="10.5" customHeight="1">
      <c r="A519" s="42">
        <f t="shared" si="24"/>
        <v>508</v>
      </c>
      <c r="B519" s="9" t="s">
        <v>552</v>
      </c>
      <c r="C519" s="10">
        <v>30</v>
      </c>
      <c r="D519" s="11"/>
      <c r="E519" s="11">
        <f t="shared" si="25"/>
        <v>0</v>
      </c>
      <c r="F519" s="11">
        <f>C519*D519-(C519*D519)*A6/100</f>
        <v>0</v>
      </c>
    </row>
    <row r="520" spans="1:6" ht="10.5" customHeight="1">
      <c r="A520" s="44"/>
      <c r="B520" s="13" t="s">
        <v>205</v>
      </c>
      <c r="C520" s="8"/>
      <c r="D520" s="8"/>
      <c r="E520" s="8"/>
      <c r="F520" s="8"/>
    </row>
    <row r="521" spans="1:6" ht="10.5" customHeight="1">
      <c r="A521" s="42">
        <v>509</v>
      </c>
      <c r="B521" s="9" t="s">
        <v>206</v>
      </c>
      <c r="C521" s="10">
        <v>1.7</v>
      </c>
      <c r="D521" s="11"/>
      <c r="E521" s="11">
        <f aca="true" t="shared" si="26" ref="E521:E528">C521*D521</f>
        <v>0</v>
      </c>
      <c r="F521" s="11">
        <f>C521*D521-(C521*D521)*A6/100</f>
        <v>0</v>
      </c>
    </row>
    <row r="522" spans="1:6" ht="10.5" customHeight="1">
      <c r="A522" s="42">
        <v>510</v>
      </c>
      <c r="B522" s="9" t="s">
        <v>207</v>
      </c>
      <c r="C522" s="10">
        <v>1.7</v>
      </c>
      <c r="D522" s="11"/>
      <c r="E522" s="11">
        <f t="shared" si="26"/>
        <v>0</v>
      </c>
      <c r="F522" s="11">
        <f>C522*D522-(C522*D522)*A6/100</f>
        <v>0</v>
      </c>
    </row>
    <row r="523" spans="1:6" ht="10.5" customHeight="1">
      <c r="A523" s="42">
        <v>511</v>
      </c>
      <c r="B523" s="9" t="s">
        <v>471</v>
      </c>
      <c r="C523" s="10">
        <v>1.7</v>
      </c>
      <c r="D523" s="11"/>
      <c r="E523" s="11">
        <f t="shared" si="26"/>
        <v>0</v>
      </c>
      <c r="F523" s="11">
        <f>C523*D523-(C523*D523)*A6/100</f>
        <v>0</v>
      </c>
    </row>
    <row r="524" spans="1:6" ht="10.5" customHeight="1">
      <c r="A524" s="42">
        <v>512</v>
      </c>
      <c r="B524" s="15" t="s">
        <v>208</v>
      </c>
      <c r="C524" s="10">
        <v>2</v>
      </c>
      <c r="D524" s="11"/>
      <c r="E524" s="11">
        <f t="shared" si="26"/>
        <v>0</v>
      </c>
      <c r="F524" s="11">
        <f>C524*D524-(C524*D524)*A6/100</f>
        <v>0</v>
      </c>
    </row>
    <row r="525" spans="1:6" ht="10.5" customHeight="1">
      <c r="A525" s="42">
        <f>SUM(A524,1)</f>
        <v>513</v>
      </c>
      <c r="B525" s="9" t="s">
        <v>209</v>
      </c>
      <c r="C525" s="10">
        <v>2</v>
      </c>
      <c r="D525" s="11"/>
      <c r="E525" s="11">
        <f t="shared" si="26"/>
        <v>0</v>
      </c>
      <c r="F525" s="11">
        <f>C525*D525-(C525*D525)*A6/100</f>
        <v>0</v>
      </c>
    </row>
    <row r="526" spans="1:6" ht="10.5" customHeight="1">
      <c r="A526" s="42">
        <f>SUM(A525,1)</f>
        <v>514</v>
      </c>
      <c r="B526" s="15" t="s">
        <v>324</v>
      </c>
      <c r="C526" s="10">
        <v>2</v>
      </c>
      <c r="D526" s="11"/>
      <c r="E526" s="11">
        <f t="shared" si="26"/>
        <v>0</v>
      </c>
      <c r="F526" s="11">
        <f>C526*D526-(C526*D526)*A6/100</f>
        <v>0</v>
      </c>
    </row>
    <row r="527" spans="1:6" ht="10.5" customHeight="1">
      <c r="A527" s="42">
        <f>SUM(A526,1)</f>
        <v>515</v>
      </c>
      <c r="B527" s="30" t="s">
        <v>326</v>
      </c>
      <c r="C527" s="10">
        <v>2</v>
      </c>
      <c r="D527" s="11"/>
      <c r="E527" s="11">
        <f t="shared" si="26"/>
        <v>0</v>
      </c>
      <c r="F527" s="11">
        <f>C527*D527-(C527*D527)*A6/100</f>
        <v>0</v>
      </c>
    </row>
    <row r="528" spans="1:6" ht="10.5" customHeight="1">
      <c r="A528" s="42">
        <v>516</v>
      </c>
      <c r="B528" s="9" t="s">
        <v>327</v>
      </c>
      <c r="C528" s="10">
        <v>2</v>
      </c>
      <c r="D528" s="11"/>
      <c r="E528" s="11">
        <f t="shared" si="26"/>
        <v>0</v>
      </c>
      <c r="F528" s="11">
        <f>C528*D528-(C528*D528)*A6/100</f>
        <v>0</v>
      </c>
    </row>
    <row r="529" spans="1:6" ht="10.5" customHeight="1">
      <c r="A529" s="44"/>
      <c r="B529" s="13" t="s">
        <v>328</v>
      </c>
      <c r="C529" s="8"/>
      <c r="D529" s="8"/>
      <c r="E529" s="8"/>
      <c r="F529" s="8"/>
    </row>
    <row r="530" spans="1:6" ht="10.5" customHeight="1">
      <c r="A530" s="42">
        <f>A528+1</f>
        <v>517</v>
      </c>
      <c r="B530" s="15" t="s">
        <v>472</v>
      </c>
      <c r="C530" s="10">
        <v>4.5</v>
      </c>
      <c r="D530" s="11"/>
      <c r="E530" s="11">
        <f>C530*D530</f>
        <v>0</v>
      </c>
      <c r="F530" s="11">
        <f>C530*D530-(C530*D530)*A6/100</f>
        <v>0</v>
      </c>
    </row>
    <row r="531" spans="1:6" ht="10.5" customHeight="1">
      <c r="A531" s="42">
        <f>SUM(A530,1)</f>
        <v>518</v>
      </c>
      <c r="B531" s="15" t="s">
        <v>473</v>
      </c>
      <c r="C531" s="10">
        <v>4.5</v>
      </c>
      <c r="D531" s="11"/>
      <c r="E531" s="11">
        <f>C531*D531</f>
        <v>0</v>
      </c>
      <c r="F531" s="11">
        <f>C531*D531-(C531*D531)*A6/100</f>
        <v>0</v>
      </c>
    </row>
    <row r="532" spans="1:6" ht="10.5" customHeight="1">
      <c r="A532" s="42">
        <f>SUM(A531,1)</f>
        <v>519</v>
      </c>
      <c r="B532" s="15" t="s">
        <v>484</v>
      </c>
      <c r="C532" s="10">
        <v>4.5</v>
      </c>
      <c r="D532" s="11"/>
      <c r="E532" s="11">
        <f>C532*D532</f>
        <v>0</v>
      </c>
      <c r="F532" s="11">
        <f>C532*D532-(C532*D532)*A6/100</f>
        <v>0</v>
      </c>
    </row>
    <row r="533" spans="1:6" ht="10.5" customHeight="1">
      <c r="A533" s="42">
        <v>520</v>
      </c>
      <c r="B533" s="15" t="s">
        <v>329</v>
      </c>
      <c r="C533" s="10">
        <v>3.75</v>
      </c>
      <c r="D533" s="11"/>
      <c r="E533" s="11">
        <f>C533*D533</f>
        <v>0</v>
      </c>
      <c r="F533" s="11">
        <f>C533*D533-(C533*D533)*A6/100</f>
        <v>0</v>
      </c>
    </row>
    <row r="534" spans="1:6" ht="10.5" customHeight="1">
      <c r="A534" s="44"/>
      <c r="B534" s="13" t="s">
        <v>542</v>
      </c>
      <c r="C534" s="8"/>
      <c r="D534" s="8"/>
      <c r="E534" s="8"/>
      <c r="F534" s="8"/>
    </row>
    <row r="535" spans="1:6" ht="10.5" customHeight="1">
      <c r="A535" s="42">
        <v>521</v>
      </c>
      <c r="B535" s="27" t="s">
        <v>474</v>
      </c>
      <c r="C535" s="10">
        <v>2.5</v>
      </c>
      <c r="D535" s="11"/>
      <c r="E535" s="11">
        <f aca="true" t="shared" si="27" ref="E535:E545">C535*D535</f>
        <v>0</v>
      </c>
      <c r="F535" s="11">
        <f>C535*D535-(C535*D535)*A6/100</f>
        <v>0</v>
      </c>
    </row>
    <row r="536" spans="1:6" ht="10.5" customHeight="1">
      <c r="A536" s="42">
        <v>522</v>
      </c>
      <c r="B536" s="15" t="s">
        <v>475</v>
      </c>
      <c r="C536" s="10">
        <v>2.5</v>
      </c>
      <c r="D536" s="11"/>
      <c r="E536" s="11">
        <f t="shared" si="27"/>
        <v>0</v>
      </c>
      <c r="F536" s="11">
        <f>C536*D536-(C536*D536)*A6/100</f>
        <v>0</v>
      </c>
    </row>
    <row r="537" spans="1:6" ht="10.5" customHeight="1">
      <c r="A537" s="42">
        <f aca="true" t="shared" si="28" ref="A537:A545">SUM(A536,1)</f>
        <v>523</v>
      </c>
      <c r="B537" s="15" t="s">
        <v>476</v>
      </c>
      <c r="C537" s="10">
        <v>2.5</v>
      </c>
      <c r="D537" s="11"/>
      <c r="E537" s="11">
        <f t="shared" si="27"/>
        <v>0</v>
      </c>
      <c r="F537" s="11">
        <f>C537*D537-(C537*D537)*A6/100</f>
        <v>0</v>
      </c>
    </row>
    <row r="538" spans="1:6" ht="10.5" customHeight="1">
      <c r="A538" s="42">
        <f t="shared" si="28"/>
        <v>524</v>
      </c>
      <c r="B538" s="27" t="s">
        <v>477</v>
      </c>
      <c r="C538" s="10">
        <v>2.5</v>
      </c>
      <c r="D538" s="11"/>
      <c r="E538" s="11">
        <f t="shared" si="27"/>
        <v>0</v>
      </c>
      <c r="F538" s="11">
        <f>C538*D538-(C538*D538)*A6/100</f>
        <v>0</v>
      </c>
    </row>
    <row r="539" spans="1:6" ht="10.5" customHeight="1">
      <c r="A539" s="42">
        <f t="shared" si="28"/>
        <v>525</v>
      </c>
      <c r="B539" s="27" t="s">
        <v>478</v>
      </c>
      <c r="C539" s="10">
        <v>2.5</v>
      </c>
      <c r="D539" s="11"/>
      <c r="E539" s="11">
        <f t="shared" si="27"/>
        <v>0</v>
      </c>
      <c r="F539" s="11">
        <f>C539*D539-(C539*D539)*A6/100</f>
        <v>0</v>
      </c>
    </row>
    <row r="540" spans="1:6" ht="10.5" customHeight="1">
      <c r="A540" s="42">
        <f t="shared" si="28"/>
        <v>526</v>
      </c>
      <c r="B540" s="27" t="s">
        <v>479</v>
      </c>
      <c r="C540" s="10">
        <v>2.5</v>
      </c>
      <c r="D540" s="11"/>
      <c r="E540" s="11">
        <f t="shared" si="27"/>
        <v>0</v>
      </c>
      <c r="F540" s="11">
        <f>C540*D540-(C540*D540)*A6/100</f>
        <v>0</v>
      </c>
    </row>
    <row r="541" spans="1:6" ht="10.5" customHeight="1">
      <c r="A541" s="42">
        <f t="shared" si="28"/>
        <v>527</v>
      </c>
      <c r="B541" s="27" t="s">
        <v>480</v>
      </c>
      <c r="C541" s="10">
        <v>2.5</v>
      </c>
      <c r="D541" s="11"/>
      <c r="E541" s="11">
        <f t="shared" si="27"/>
        <v>0</v>
      </c>
      <c r="F541" s="11">
        <f>C541*D541-(C541*D541)*A6/100</f>
        <v>0</v>
      </c>
    </row>
    <row r="542" spans="1:6" ht="10.5" customHeight="1">
      <c r="A542" s="42">
        <f t="shared" si="28"/>
        <v>528</v>
      </c>
      <c r="B542" s="15" t="s">
        <v>330</v>
      </c>
      <c r="C542" s="10">
        <v>2.5</v>
      </c>
      <c r="D542" s="11"/>
      <c r="E542" s="11">
        <f t="shared" si="27"/>
        <v>0</v>
      </c>
      <c r="F542" s="11">
        <f>C542*D542-(C542*D542)*A6/100</f>
        <v>0</v>
      </c>
    </row>
    <row r="543" spans="1:6" ht="10.5" customHeight="1">
      <c r="A543" s="42">
        <f t="shared" si="28"/>
        <v>529</v>
      </c>
      <c r="B543" s="15" t="s">
        <v>331</v>
      </c>
      <c r="C543" s="10">
        <v>2.5</v>
      </c>
      <c r="D543" s="11"/>
      <c r="E543" s="11">
        <f t="shared" si="27"/>
        <v>0</v>
      </c>
      <c r="F543" s="11">
        <f>C543*D543-(C543*D543)*A6/100</f>
        <v>0</v>
      </c>
    </row>
    <row r="544" spans="1:6" ht="10.5" customHeight="1">
      <c r="A544" s="42">
        <f t="shared" si="28"/>
        <v>530</v>
      </c>
      <c r="B544" s="15" t="s">
        <v>332</v>
      </c>
      <c r="C544" s="10">
        <v>2.5</v>
      </c>
      <c r="D544" s="11"/>
      <c r="E544" s="11">
        <f t="shared" si="27"/>
        <v>0</v>
      </c>
      <c r="F544" s="11">
        <f>C544*D544-(C544*D544)*A6/100</f>
        <v>0</v>
      </c>
    </row>
    <row r="545" spans="1:6" ht="10.5" customHeight="1">
      <c r="A545" s="42">
        <f t="shared" si="28"/>
        <v>531</v>
      </c>
      <c r="B545" s="15" t="s">
        <v>333</v>
      </c>
      <c r="C545" s="10">
        <v>2.5</v>
      </c>
      <c r="D545" s="11"/>
      <c r="E545" s="11">
        <f t="shared" si="27"/>
        <v>0</v>
      </c>
      <c r="F545" s="11">
        <f>C545*D545-(C545*D545)*A6/100</f>
        <v>0</v>
      </c>
    </row>
    <row r="546" spans="3:5" ht="10.5" customHeight="1">
      <c r="C546" s="56"/>
      <c r="D546" s="57"/>
      <c r="E546" s="56"/>
    </row>
    <row r="547" spans="4:6" ht="24.75" customHeight="1">
      <c r="D547" s="69"/>
      <c r="E547" s="69"/>
      <c r="F547" s="46">
        <f>SUM(F9:F545)</f>
        <v>0</v>
      </c>
    </row>
    <row r="548" ht="10.5" customHeight="1">
      <c r="D548" s="51"/>
    </row>
    <row r="549" ht="10.5" customHeight="1"/>
    <row r="550" spans="1:6" ht="19.5" customHeight="1">
      <c r="A550" s="58" t="s">
        <v>523</v>
      </c>
      <c r="B550" s="58"/>
      <c r="C550" s="58"/>
      <c r="D550" s="58"/>
      <c r="E550" s="58"/>
      <c r="F550" s="58"/>
    </row>
    <row r="551" spans="1:6" ht="21.75" customHeight="1">
      <c r="A551" s="58" t="s">
        <v>525</v>
      </c>
      <c r="B551" s="58"/>
      <c r="C551" s="58"/>
      <c r="D551" s="58"/>
      <c r="E551" s="58"/>
      <c r="F551" s="58"/>
    </row>
    <row r="552" spans="1:6" ht="22.5" customHeight="1">
      <c r="A552" s="59" t="s">
        <v>335</v>
      </c>
      <c r="B552" s="59"/>
      <c r="C552" s="59"/>
      <c r="D552" s="59"/>
      <c r="E552" s="59"/>
      <c r="F552" s="59"/>
    </row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4.2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</sheetData>
  <sheetProtection/>
  <mergeCells count="10">
    <mergeCell ref="A551:F551"/>
    <mergeCell ref="A552:F552"/>
    <mergeCell ref="D3:E3"/>
    <mergeCell ref="D4:E4"/>
    <mergeCell ref="D6:E6"/>
    <mergeCell ref="A4:B4"/>
    <mergeCell ref="A3:B3"/>
    <mergeCell ref="A5:B5"/>
    <mergeCell ref="D547:E547"/>
    <mergeCell ref="A550:F550"/>
  </mergeCells>
  <hyperlinks>
    <hyperlink ref="A552:F552" r:id="rId1" display="сайт: www.primula.net.ua"/>
  </hyperlinks>
  <printOptions/>
  <pageMargins left="0.75" right="0.75" top="1" bottom="1" header="0.5" footer="0.5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Andrey</dc:creator>
  <cp:keywords/>
  <dc:description/>
  <cp:lastModifiedBy>Админчик</cp:lastModifiedBy>
  <cp:lastPrinted>2019-10-30T06:30:53Z</cp:lastPrinted>
  <dcterms:created xsi:type="dcterms:W3CDTF">2015-01-18T16:52:43Z</dcterms:created>
  <dcterms:modified xsi:type="dcterms:W3CDTF">2020-09-25T10:24:38Z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