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1164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<sst xmlns="http://schemas.openxmlformats.org/spreadsheetml/2006/main" count="469" uniqueCount="469">
  <si>
    <t>диня колгоспниця (10г)</t>
  </si>
  <si>
    <t>диня тітовка (10г)</t>
  </si>
  <si>
    <t>кабачок аеронавт (10г)</t>
  </si>
  <si>
    <t>кабачок аеронавт (20г)</t>
  </si>
  <si>
    <t>кабачок аспірант (10г)</t>
  </si>
  <si>
    <t>кабачок аспірант (20г)</t>
  </si>
  <si>
    <t>кабачок грибівський (10г)</t>
  </si>
  <si>
    <t>кабачок грибівський (20г)</t>
  </si>
  <si>
    <t>кавун кримсон світ (10г)</t>
  </si>
  <si>
    <t>кавун огоньок (10г)</t>
  </si>
  <si>
    <t>кавун продюсер (10г)</t>
  </si>
  <si>
    <t>кавун чарльстон грей (10г)</t>
  </si>
  <si>
    <t>кавун шуга бебі (10г)</t>
  </si>
  <si>
    <t>капуста б/г амагер (10г)</t>
  </si>
  <si>
    <t>капуста б/г іюньська (10г)</t>
  </si>
  <si>
    <t>капуста б/г московська пізня (10г)</t>
  </si>
  <si>
    <t>капуста б/г слава (10г)</t>
  </si>
  <si>
    <t>капуста б/г харьківська зимова (10г)</t>
  </si>
  <si>
    <t>квасоля зернова мавка (10г)</t>
  </si>
  <si>
    <t>квасоля кущова бергольд (10г)</t>
  </si>
  <si>
    <t>квасоля спаржева блаухільда (10г)</t>
  </si>
  <si>
    <t>квасоля спаржева лаура (10г)</t>
  </si>
  <si>
    <t>квасоля спаржева масляний король (10г)</t>
  </si>
  <si>
    <t>квасоля спаржева пантера (10г)</t>
  </si>
  <si>
    <t>квасоля спаржева сандра (10г)</t>
  </si>
  <si>
    <t>кріп алігатор (10г)</t>
  </si>
  <si>
    <t>кріп алігатор (20г)</t>
  </si>
  <si>
    <t>кріп грибівський (10г)</t>
  </si>
  <si>
    <t>кріп грибівський (20г)</t>
  </si>
  <si>
    <t>кріп кронос (10г)</t>
  </si>
  <si>
    <t>кріп кронос (20г)</t>
  </si>
  <si>
    <t>кріп кущовий (10г)</t>
  </si>
  <si>
    <t>кріп кущовий (20г)</t>
  </si>
  <si>
    <t>кріп лісногородський (10г)</t>
  </si>
  <si>
    <t>кріп лісногородський (20г)</t>
  </si>
  <si>
    <t>кріп мамонт (10г)</t>
  </si>
  <si>
    <t>кріп мамонт (20г)</t>
  </si>
  <si>
    <t>кріп салют (10г)</t>
  </si>
  <si>
    <t>кріп салют (20г)</t>
  </si>
  <si>
    <t>кукурудза попкорн білий (20г)</t>
  </si>
  <si>
    <t>кукурудза попкорн жовтий (20г)</t>
  </si>
  <si>
    <t>кукурудза цукрова (20г)</t>
  </si>
  <si>
    <t>матіола (8г)</t>
  </si>
  <si>
    <t>морква амстердамська (20г)</t>
  </si>
  <si>
    <t>морква артек (20г)</t>
  </si>
  <si>
    <t>морква без серцевини (20г)</t>
  </si>
  <si>
    <t>морква берлікумер (15г)</t>
  </si>
  <si>
    <t>морква болтекс (15г)</t>
  </si>
  <si>
    <t>морква віта лонга (15г)</t>
  </si>
  <si>
    <t>морква дитяча солодка (20г)</t>
  </si>
  <si>
    <t>морква долянка (15г)</t>
  </si>
  <si>
    <t>морква карамелька (20г)</t>
  </si>
  <si>
    <t>морква каротель (20г)</t>
  </si>
  <si>
    <t>морква королева осені (20г)</t>
  </si>
  <si>
    <t>морква красавка (20г)</t>
  </si>
  <si>
    <t>морква московська зимова (20г)</t>
  </si>
  <si>
    <t>морква нантська (20г)</t>
  </si>
  <si>
    <t>морква незрівнянна (20г)</t>
  </si>
  <si>
    <t>морква ням -ням (20г)</t>
  </si>
  <si>
    <t>морква оленка (20г)</t>
  </si>
  <si>
    <t>морква перфекція (20г)</t>
  </si>
  <si>
    <t>морква регульська (15г)</t>
  </si>
  <si>
    <t>морква флакко (15г)</t>
  </si>
  <si>
    <t>морква царица полів (20г)</t>
  </si>
  <si>
    <t>морква червона троянда (20г)</t>
  </si>
  <si>
    <t>морква червоний велетень (20г)</t>
  </si>
  <si>
    <t>морква шантане голд (20г)</t>
  </si>
  <si>
    <t>морква шантане сквірська (20г)</t>
  </si>
  <si>
    <t>огірок анулька F1(4г)</t>
  </si>
  <si>
    <t>огірок джерело (10г)</t>
  </si>
  <si>
    <t>огірок джерело (5г)</t>
  </si>
  <si>
    <t>огірок засолочний (10г)</t>
  </si>
  <si>
    <t>огірок засолочний (5г)</t>
  </si>
  <si>
    <t>огірок кущовий (10г)</t>
  </si>
  <si>
    <t>огірок кущовий (5г)</t>
  </si>
  <si>
    <t>огірок ніженський (10г)</t>
  </si>
  <si>
    <t>огірок парижський корнішон (10г)</t>
  </si>
  <si>
    <t>огірок роднічок F1 (4г)</t>
  </si>
  <si>
    <t>огірок сопліца F1(4г)</t>
  </si>
  <si>
    <t>огірок сремський F1(4г)</t>
  </si>
  <si>
    <t>огірок фенікс (10г)</t>
  </si>
  <si>
    <t>огірок цезарь F1 (4г)</t>
  </si>
  <si>
    <t>петрушка гігант італіі (10г)</t>
  </si>
  <si>
    <t>петрушка кучерява (10г)</t>
  </si>
  <si>
    <t>петрушка коренева берлінська(10г)</t>
  </si>
  <si>
    <t>петрушка листова вражайна (10г)</t>
  </si>
  <si>
    <t>петрушка листова вражайна (20г)</t>
  </si>
  <si>
    <t>редис 18 днів (10г)</t>
  </si>
  <si>
    <t>редис 18 днів (20г)</t>
  </si>
  <si>
    <t>редис богіня (10г)</t>
  </si>
  <si>
    <t>редис богіня (20г)</t>
  </si>
  <si>
    <t>редис льодяна бурулька (10г)</t>
  </si>
  <si>
    <t>редис міла (10г)</t>
  </si>
  <si>
    <t>редис міла (20г)</t>
  </si>
  <si>
    <t>редис сора (20г)</t>
  </si>
  <si>
    <t>редис французький сніданок (10г)</t>
  </si>
  <si>
    <t>редис французький сніданок (20г)</t>
  </si>
  <si>
    <t>редис ЧБК (10г)</t>
  </si>
  <si>
    <t>редис ЧБК (20г)</t>
  </si>
  <si>
    <t>редис червона бояриня (10г)</t>
  </si>
  <si>
    <t>редис червона бояриня (20г)</t>
  </si>
  <si>
    <t>редис чері беле (10г)</t>
  </si>
  <si>
    <t>редис чері беле (20г)</t>
  </si>
  <si>
    <t>насіння овочів в пакетах гігантах</t>
  </si>
  <si>
    <t>редька зимова чорна (10г)</t>
  </si>
  <si>
    <t>салат австралійський (10г)</t>
  </si>
  <si>
    <t>салат одеський кучерявець (10г)</t>
  </si>
  <si>
    <t>салат одеський кучерявець (20г)</t>
  </si>
  <si>
    <t>салат рукола (10г)</t>
  </si>
  <si>
    <t>цибуля батун (8г)</t>
  </si>
  <si>
    <t>цибуля глобус (8г)</t>
  </si>
  <si>
    <t>цибуля стрігунівська (20г)</t>
  </si>
  <si>
    <t>цибуля стрігунівська (8г)</t>
  </si>
  <si>
    <t>цибуля халцедон (20г)</t>
  </si>
  <si>
    <t>цибуля халцедон (8г)</t>
  </si>
  <si>
    <t>шпінат індустра  (10г)</t>
  </si>
  <si>
    <t>шпінат матадор (10г)</t>
  </si>
  <si>
    <t>щавель широколистковий (10г)</t>
  </si>
  <si>
    <t>щавель широколистковий (20г)</t>
  </si>
  <si>
    <t>насіння прянощів</t>
  </si>
  <si>
    <t>базилік зелений (0,3г)</t>
  </si>
  <si>
    <t>базилік червоний (0,3г)</t>
  </si>
  <si>
    <t>кінза (3г)</t>
  </si>
  <si>
    <t>№№</t>
  </si>
  <si>
    <t xml:space="preserve">Найменування товару </t>
  </si>
  <si>
    <t>Ціна
гуртова</t>
  </si>
  <si>
    <t>Замовлення</t>
  </si>
  <si>
    <t>баклажан алмаз (0,3г)</t>
  </si>
  <si>
    <t>кабачок скворушка (3 г)</t>
  </si>
  <si>
    <t xml:space="preserve">  </t>
  </si>
  <si>
    <t xml:space="preserve">редис леда (3г)                                      </t>
  </si>
  <si>
    <t>редис рамона (3г)</t>
  </si>
  <si>
    <t xml:space="preserve">редис сакса (3г)                                       </t>
  </si>
  <si>
    <t xml:space="preserve">редис сора (2г)                                       </t>
  </si>
  <si>
    <t>редис ясочка (3г)</t>
  </si>
  <si>
    <t>салат кресс-салат (1г)</t>
  </si>
  <si>
    <t>салат латук (1г)</t>
  </si>
  <si>
    <t>салат руккола (1г)</t>
  </si>
  <si>
    <t>томат загадка  (0,2г)</t>
  </si>
  <si>
    <t>томат клондайк (0,1г)</t>
  </si>
  <si>
    <t>томат ляна (0,2г)</t>
  </si>
  <si>
    <t>томат санька (0,1г)</t>
  </si>
  <si>
    <t>томат хурма (0,1г)</t>
  </si>
  <si>
    <t>томат чайка (0,1г)</t>
  </si>
  <si>
    <t>майоран (0,3г)</t>
  </si>
  <si>
    <t>горох альфа (50г)</t>
  </si>
  <si>
    <t>кабачок зебра (10г)</t>
  </si>
  <si>
    <t>кабачок золотинка (10г)</t>
  </si>
  <si>
    <t>кабачок святозар (10г)</t>
  </si>
  <si>
    <t>кабачок скворушка (10 г)</t>
  </si>
  <si>
    <t>кабачок чаклун (10г)</t>
  </si>
  <si>
    <t>редис жара (10г)</t>
  </si>
  <si>
    <t>редис сакса (10г)</t>
  </si>
  <si>
    <t>редис сора (10г)</t>
  </si>
  <si>
    <t>редис ясочка (20г)</t>
  </si>
  <si>
    <t>мангольд лукулюс (2г)</t>
  </si>
  <si>
    <t>фенхель (1г)</t>
  </si>
  <si>
    <t>Сумма, грн:</t>
  </si>
  <si>
    <t xml:space="preserve">           (066)409-77-79; (093)0177-915   e-mail:primula.semena@mail.ru</t>
  </si>
  <si>
    <t>сайт: www.primula.net.ua</t>
  </si>
  <si>
    <t>кабачок зебра (20г)</t>
  </si>
  <si>
    <t>кабачок золотинка (20г)</t>
  </si>
  <si>
    <t>кабачок святозар (20г)</t>
  </si>
  <si>
    <t>кабачок скворушка (20 г)</t>
  </si>
  <si>
    <t>кабачок чаклун (20г)</t>
  </si>
  <si>
    <t>редис жара (20г)</t>
  </si>
  <si>
    <t>редис сакса (20г)</t>
  </si>
  <si>
    <t>редис ясочка (10г)</t>
  </si>
  <si>
    <t>Бланк замовлення на сезон 2023-2024</t>
  </si>
  <si>
    <t>Прізвище кліента:</t>
  </si>
  <si>
    <t>Ваш контактний телефон:</t>
  </si>
  <si>
    <t>Сума без знижки, грн:</t>
  </si>
  <si>
    <t>Сума знижки, грн:</t>
  </si>
  <si>
    <t xml:space="preserve">  сума замовлення</t>
  </si>
  <si>
    <t>Сума
без знижки</t>
  </si>
  <si>
    <t>Сума
замовлення</t>
  </si>
  <si>
    <r>
      <rPr>
        <b/>
        <sz val="14"/>
        <rFont val="Arial"/>
        <family val="2"/>
      </rPr>
      <t>ТМ "Примула"</t>
    </r>
    <r>
      <rPr>
        <b/>
        <sz val="8"/>
        <rFont val="Arial"/>
        <family val="2"/>
      </rPr>
      <t xml:space="preserve"> (номера телефонів знизу)</t>
    </r>
  </si>
  <si>
    <t>Проставьте Вашу знижку (процент) в ячейке жовтого коляру  (нижче)</t>
  </si>
  <si>
    <t>насіння овочів в европакетах</t>
  </si>
  <si>
    <t>баклажан геліос (0,2г)</t>
  </si>
  <si>
    <t>баклажан чорний красень (0,3г)</t>
  </si>
  <si>
    <t>буряк столовий атаман (2г)</t>
  </si>
  <si>
    <t>буряк столовий бича кров (3г)</t>
  </si>
  <si>
    <t>буряк столовий бордо (3г)</t>
  </si>
  <si>
    <t>буряк столовий делікатесний (3г)</t>
  </si>
  <si>
    <t>буряк столовий єгипетський плескатий (3 г)</t>
  </si>
  <si>
    <t>буряк столовий мармеладка (3 г)</t>
  </si>
  <si>
    <t>буряк столовий мулатка (3 г)</t>
  </si>
  <si>
    <t>буряк столовий негретьонок (3 г)</t>
  </si>
  <si>
    <t>буряк столовий опольський (3 г)</t>
  </si>
  <si>
    <t>буряк столовий циліндра (3г)</t>
  </si>
  <si>
    <t>буряк столовий червона куля (3 г)</t>
  </si>
  <si>
    <t>гарбуз арабатський (2 г)</t>
  </si>
  <si>
    <t>гарбуз волзький сірий (3 г)</t>
  </si>
  <si>
    <t>гарбуз голонасінневий міранда (2 г)</t>
  </si>
  <si>
    <t>гарбуз стофунтівка (4 г)</t>
  </si>
  <si>
    <t>гарбуз український багатоплідний (3 г)</t>
  </si>
  <si>
    <t>горох скінадо (8 г)</t>
  </si>
  <si>
    <t>горох цукровий ( 8 г )</t>
  </si>
  <si>
    <t>диня алушта (2г)</t>
  </si>
  <si>
    <t>диня амал F1 (2г)</t>
  </si>
  <si>
    <t>диня ананасна (2 г)</t>
  </si>
  <si>
    <t>диня колгоспниця (2 г)</t>
  </si>
  <si>
    <t>диня леся (2 г)</t>
  </si>
  <si>
    <t>диня раймонд F1 (2 г)</t>
  </si>
  <si>
    <t>диня тітовка (2г)</t>
  </si>
  <si>
    <t>кабачок аеронавт (3 г)</t>
  </si>
  <si>
    <t>кабачок аспірант (3 г)</t>
  </si>
  <si>
    <t>кабачок атена F1 (1г)</t>
  </si>
  <si>
    <t>кабачок білоплідний (3 г)</t>
  </si>
  <si>
    <t>кабачок грибівський (3 г)</t>
  </si>
  <si>
    <t>кабачок зебра (3 г)</t>
  </si>
  <si>
    <t>кабачок золотинка (3 г )</t>
  </si>
  <si>
    <t>кабачок святозар (3 г)</t>
  </si>
  <si>
    <t xml:space="preserve">кабачок чаклун (3 г )                                </t>
  </si>
  <si>
    <t>кавун астраханський (2 г)</t>
  </si>
  <si>
    <t>кавун кримсон світ (1 г)</t>
  </si>
  <si>
    <t>кавун огоньок (2 г)</t>
  </si>
  <si>
    <t>кавун продюсер (2 г)</t>
  </si>
  <si>
    <t>кавун чарльстон грей (2 г)</t>
  </si>
  <si>
    <t>кавун шуга бебі (2 г)</t>
  </si>
  <si>
    <t>капуста б/г амагер (0,5г)</t>
  </si>
  <si>
    <t>капуста б/г білосніжка (0,5г)</t>
  </si>
  <si>
    <t>капуста б/г бірюза (0,5г)</t>
  </si>
  <si>
    <t>капуста б/г дітмаршер фрюер (0,5г)</t>
  </si>
  <si>
    <t>капуста б/г зимова (0,5г)</t>
  </si>
  <si>
    <t>капуста б/г золотий гектар (0,5г)</t>
  </si>
  <si>
    <t>капуста б/г іюньська (0,5 г)</t>
  </si>
  <si>
    <t>капуста б/г кам'яна голова (0,5г)</t>
  </si>
  <si>
    <t>капуста б/г копенгаген маркет (0,5 г)</t>
  </si>
  <si>
    <t>капуста б/г купчіха (0,5 г)</t>
  </si>
  <si>
    <t>капуста б/г лангедейкер (0,5 г)</t>
  </si>
  <si>
    <t>капуста б/г московська пізня (0,5г)</t>
  </si>
  <si>
    <t>капуста б/г ольга (0,5 г)</t>
  </si>
  <si>
    <t>капуста б/г слава (0,5 г)</t>
  </si>
  <si>
    <t>капуста б/г тюркіс (0,5 г)</t>
  </si>
  <si>
    <t>капуста б/г харківська зимова (0,5 г)</t>
  </si>
  <si>
    <t xml:space="preserve">капуста б/г ярославна (0,5г)                    </t>
  </si>
  <si>
    <t>капуста брокколі калабрезе (0,5 г)</t>
  </si>
  <si>
    <t>капуста брюсельська розелла (0,5 г)</t>
  </si>
  <si>
    <t>капуста кольрабі віденьська біла (0,5 г)</t>
  </si>
  <si>
    <t>капуста кольрабі віденьська фіолетова (0,5 г)</t>
  </si>
  <si>
    <t>капуста пекінська (0,3 г)</t>
  </si>
  <si>
    <t>капуста савойська вертус (0,5 г)</t>
  </si>
  <si>
    <t>капуста цвітна ерфурт (0,3 г)</t>
  </si>
  <si>
    <t>капуста цвітна літня альфа (0,3 г)</t>
  </si>
  <si>
    <t>капуста цвітна мовір 74 (0,3 г)</t>
  </si>
  <si>
    <t>капуста цвітна снігова куля (0,3 г)</t>
  </si>
  <si>
    <t>капуста ч/г кісенгруп (0,5 г)</t>
  </si>
  <si>
    <t>капуста ч/г топаз (0,5 г)</t>
  </si>
  <si>
    <t>кріп алігатор (3 г)</t>
  </si>
  <si>
    <t>кріп асторія (3 г)</t>
  </si>
  <si>
    <t>кріп грибівський (3 г)</t>
  </si>
  <si>
    <t>кріп кронос(3 г)</t>
  </si>
  <si>
    <t>кріп кущовий (3 г)</t>
  </si>
  <si>
    <t>кріп лісногородський (3 г)</t>
  </si>
  <si>
    <t>кріп салют (3 г)</t>
  </si>
  <si>
    <t>кукурудза біла королева (3 г)</t>
  </si>
  <si>
    <t>кукурудза цукрова (3 г)</t>
  </si>
  <si>
    <t>морква артек (2 г)</t>
  </si>
  <si>
    <t>морква без серцевини (2 г)</t>
  </si>
  <si>
    <t>морква берлікумер (2 г)</t>
  </si>
  <si>
    <t>морква віта лонга (2г)</t>
  </si>
  <si>
    <t>морква вітамінна (2г)</t>
  </si>
  <si>
    <t>морква дитяча солодка (2г)</t>
  </si>
  <si>
    <t>морква долянка (2г)</t>
  </si>
  <si>
    <t>морква каротель (2г)</t>
  </si>
  <si>
    <t>морква королева осені (2г)</t>
  </si>
  <si>
    <t xml:space="preserve">морква моcковська зимова (2г)                </t>
  </si>
  <si>
    <t xml:space="preserve">морква нантська (2г)                              </t>
  </si>
  <si>
    <t>морква ням-ням (2г)</t>
  </si>
  <si>
    <t>морква оленка (2 г)</t>
  </si>
  <si>
    <t>морква перфекція (2г)</t>
  </si>
  <si>
    <t>морква регульська (2г)</t>
  </si>
  <si>
    <t xml:space="preserve">морква тіп-топ (2г)                          </t>
  </si>
  <si>
    <t xml:space="preserve">морква флакко (2г)                          </t>
  </si>
  <si>
    <t>морква цариця поліи (2г)</t>
  </si>
  <si>
    <t>морква червона роза (2г)</t>
  </si>
  <si>
    <t>морква червоний велетень (2г)</t>
  </si>
  <si>
    <t>морква шантане голд (2г)</t>
  </si>
  <si>
    <t xml:space="preserve">морква шантане сквирська (2г)               </t>
  </si>
  <si>
    <t>огірок алладін F1(0,5г)</t>
  </si>
  <si>
    <t>огірок анулька F1(0,5г)</t>
  </si>
  <si>
    <t>огірок бабушкін внучок F1(0,5г)</t>
  </si>
  <si>
    <t>огірок бригадний F1 (0,5г)</t>
  </si>
  <si>
    <t>огірок водограй F1(0,5г)</t>
  </si>
  <si>
    <t>огірок голубчик F1(0,5г)</t>
  </si>
  <si>
    <t>огірок дарунок осені (0,5г)</t>
  </si>
  <si>
    <t>огірок джерело (1,5г)</t>
  </si>
  <si>
    <t>огірок журавльонок F(1,5г)</t>
  </si>
  <si>
    <t>огірок засолочний (1,5г)</t>
  </si>
  <si>
    <t>огірок засолочний супер F1(12 шт)</t>
  </si>
  <si>
    <t>огірок ізід F1 (0,5г)</t>
  </si>
  <si>
    <t>огірок китайське диво (0,5г)</t>
  </si>
  <si>
    <t>огірок конкурент (2г)</t>
  </si>
  <si>
    <t>огірок крак F1(0,5г)</t>
  </si>
  <si>
    <t>огірок кущовий (30шт)</t>
  </si>
  <si>
    <t>огірок ластівка F1 (0,5г)</t>
  </si>
  <si>
    <t xml:space="preserve">огірок льоша F1 (0,5г)                             </t>
  </si>
  <si>
    <t>огірок малиш (1г)</t>
  </si>
  <si>
    <t xml:space="preserve">огірок ніжинський (1,5г)                           </t>
  </si>
  <si>
    <t xml:space="preserve">огірок парижський корнішон (30шт)             </t>
  </si>
  <si>
    <t>огірок погребок (0,5 г)</t>
  </si>
  <si>
    <t xml:space="preserve">огірок роднічок F1(0,5г)                            </t>
  </si>
  <si>
    <t>огірок рясний (0,5 г)</t>
  </si>
  <si>
    <t>огірок самородок F1 (0,5г)</t>
  </si>
  <si>
    <t>огірок сремський F1(0,5г)</t>
  </si>
  <si>
    <t>огірок сусіду на заздрість F1(15шт)</t>
  </si>
  <si>
    <t xml:space="preserve">огірок фенікс 640 (1,5 г)                                         </t>
  </si>
  <si>
    <t xml:space="preserve">огірок фенікс плюс (1,5г)                                      </t>
  </si>
  <si>
    <t>огірок хрумтик (30шт)</t>
  </si>
  <si>
    <t>огірок цезарь F1(0,5г)</t>
  </si>
  <si>
    <t>огірок юліан F1(0,5г)</t>
  </si>
  <si>
    <t>патісон диск (1г)</t>
  </si>
  <si>
    <t>патісон сонечко (2г)</t>
  </si>
  <si>
    <t>перець богатир (0,2г)</t>
  </si>
  <si>
    <t>перець геракл (0,2г)</t>
  </si>
  <si>
    <t>перець дивосвіт (0,2г)</t>
  </si>
  <si>
    <t>перець каліфорнійське диво (0,2г)</t>
  </si>
  <si>
    <t>перець колобок (0,2г)</t>
  </si>
  <si>
    <t>перець трійка (0,2г)</t>
  </si>
  <si>
    <t>петрушка гігантела (2г)</t>
  </si>
  <si>
    <t>петрушка коренева берлінська (2г)</t>
  </si>
  <si>
    <t>петрушка кучерява (2г)</t>
  </si>
  <si>
    <t xml:space="preserve">петрушка листкова врожайна (2г)           </t>
  </si>
  <si>
    <t>редис 18 днів (3г)</t>
  </si>
  <si>
    <t>редис базіс (3г)</t>
  </si>
  <si>
    <t>редис богиня (3г)</t>
  </si>
  <si>
    <t>редис жара (3г)</t>
  </si>
  <si>
    <t>редис льодяна бурулька(3г)</t>
  </si>
  <si>
    <t>редис міла (3г)</t>
  </si>
  <si>
    <t xml:space="preserve">редис рубін (3г)                                      </t>
  </si>
  <si>
    <t>редис французький сніданок(3г)</t>
  </si>
  <si>
    <t>редис ЧБК (3г)</t>
  </si>
  <si>
    <t>редис чєррі белле (3г)</t>
  </si>
  <si>
    <t>редька дайкон клик слона(2г)</t>
  </si>
  <si>
    <t>редька дайкон міновазе (2г)</t>
  </si>
  <si>
    <t xml:space="preserve">редька зимова червона (3г)                     </t>
  </si>
  <si>
    <t xml:space="preserve">редька зимова чорна (3г)                     </t>
  </si>
  <si>
    <t>редька маргеланська (2г)</t>
  </si>
  <si>
    <t>салат австралійський (1г)</t>
  </si>
  <si>
    <t>салат лола біонда (1г)</t>
  </si>
  <si>
    <t>салат лола росса (1г)</t>
  </si>
  <si>
    <t>салат одеський кучерявець (2г)</t>
  </si>
  <si>
    <t>селера коренева пражська (0,3г)</t>
  </si>
  <si>
    <t>селера листкова (0,3г)</t>
  </si>
  <si>
    <t>селера черешкова (0,3г)</t>
  </si>
  <si>
    <t>томат апельсин (0,1г)</t>
  </si>
  <si>
    <t>томат білий налив (0,1г)</t>
  </si>
  <si>
    <t>томат будьоновка (0,1г)</t>
  </si>
  <si>
    <t>томат будьоновка рожева (0,1г)</t>
  </si>
  <si>
    <t>томат варшавський малиновий (0,1г)</t>
  </si>
  <si>
    <t>томат волгоградський 5/95 (0,1г)</t>
  </si>
  <si>
    <t>томат волове серце (0,1г)</t>
  </si>
  <si>
    <t>томат волове серце рожеве (0,1г)</t>
  </si>
  <si>
    <t>томат гібрид тарасенко 2 (0,1г)</t>
  </si>
  <si>
    <t>томат гібрид тарасенко 3 (0,1г)</t>
  </si>
  <si>
    <t>томат гном (0,1г)</t>
  </si>
  <si>
    <t>томат грошовий мішок (0,1г)</t>
  </si>
  <si>
    <t>томат де-баарао чорний (0,1г)</t>
  </si>
  <si>
    <t>томат де-барао золотий (0,1г)</t>
  </si>
  <si>
    <t>томат де-барао рожевий (0,1г)</t>
  </si>
  <si>
    <t>томат де-барао червоний (0,1г)</t>
  </si>
  <si>
    <t>томат ефємєр (0,1г)</t>
  </si>
  <si>
    <t>томат золота королева (0,1г)</t>
  </si>
  <si>
    <t>томат ісполін (0,1г)</t>
  </si>
  <si>
    <t>томат кібіц (0,1г)</t>
  </si>
  <si>
    <t>томат корнеєвський рожевий (0,1г)</t>
  </si>
  <si>
    <t>томат кремльовські куранти (0,1г)</t>
  </si>
  <si>
    <t>томат лагідний (0,2г)</t>
  </si>
  <si>
    <t>томат лінда (0,1г)</t>
  </si>
  <si>
    <t>томат ляна рожева (0,1г)</t>
  </si>
  <si>
    <t>томат малиновий дзвін (0,1г)</t>
  </si>
  <si>
    <t>томат новічок (0,1г)</t>
  </si>
  <si>
    <t>томат перцеподібний (0,1г)</t>
  </si>
  <si>
    <t>томат раній 83 (0,1г)</t>
  </si>
  <si>
    <t>томат раняя любов (0,1г)</t>
  </si>
  <si>
    <t>томат ріо гранде (0,1г)</t>
  </si>
  <si>
    <t>томат ріо фуєго (0,1г)</t>
  </si>
  <si>
    <t>томат руський богатир (0,1г)</t>
  </si>
  <si>
    <t>томат сахарный бізон (0.2г)</t>
  </si>
  <si>
    <t>томат сибірський швидкостиглий (0,1г)</t>
  </si>
  <si>
    <t>томат слівка рожева (0,1г)</t>
  </si>
  <si>
    <t>томат три богатиря (0,1г)</t>
  </si>
  <si>
    <t>томат трюфель поморанчевий (0,1г)</t>
  </si>
  <si>
    <t>томат трюфель рожевий (0,1г)</t>
  </si>
  <si>
    <t>томат трюфель червоний (0,1г)</t>
  </si>
  <si>
    <t>томат трюфель чорний (0,1г)</t>
  </si>
  <si>
    <t>томат чорний мавр (0,1г)</t>
  </si>
  <si>
    <t>томат чорний принц (0,1г)</t>
  </si>
  <si>
    <t>томат яблунька росії (0,2г)</t>
  </si>
  <si>
    <t>цибуля батун (1г)</t>
  </si>
  <si>
    <t>цибуля бронзова куля (1г)</t>
  </si>
  <si>
    <t>цибуля глобус (1г)</t>
  </si>
  <si>
    <t>цибуля любчик (1г)</t>
  </si>
  <si>
    <t>цибуля на перо (1г)</t>
  </si>
  <si>
    <t>цибуля порей (1г)</t>
  </si>
  <si>
    <t>цибуля ред барон (1г)</t>
  </si>
  <si>
    <t>цибуля рубін (1г)</t>
  </si>
  <si>
    <t>цибуля стрігунівська (1г)</t>
  </si>
  <si>
    <t>цибуля халцедон (1г)</t>
  </si>
  <si>
    <t>цибуля штудгартен різен (1г)</t>
  </si>
  <si>
    <t>цибуля ялтинська (1г)</t>
  </si>
  <si>
    <t>шпінат індустра (2г)</t>
  </si>
  <si>
    <t>шпінат матадор(2г)</t>
  </si>
  <si>
    <t>щавель широколистковий (2г)</t>
  </si>
  <si>
    <r>
      <t xml:space="preserve">огірок альхамбра F1(12шт) </t>
    </r>
    <r>
      <rPr>
        <i/>
        <sz val="8"/>
        <color indexed="10"/>
        <rFont val="Arial Cyr"/>
        <family val="0"/>
      </rPr>
      <t>самозапильний</t>
    </r>
  </si>
  <si>
    <r>
      <t xml:space="preserve">огірок без клопоту F1(12шт) </t>
    </r>
    <r>
      <rPr>
        <i/>
        <sz val="8"/>
        <color indexed="10"/>
        <rFont val="Arial Cyr"/>
        <family val="0"/>
      </rPr>
      <t>самозапильний</t>
    </r>
  </si>
  <si>
    <r>
      <t xml:space="preserve">огірок зозуля F1 (10 шт) </t>
    </r>
    <r>
      <rPr>
        <i/>
        <sz val="8"/>
        <color indexed="10"/>
        <rFont val="Arial Cyr"/>
        <family val="0"/>
      </rPr>
      <t>самозапильний</t>
    </r>
  </si>
  <si>
    <r>
      <t xml:space="preserve">огірок зузанна F1 (12шт)        </t>
    </r>
    <r>
      <rPr>
        <i/>
        <sz val="8"/>
        <color indexed="10"/>
        <rFont val="Arial Cyr"/>
        <family val="0"/>
      </rPr>
      <t xml:space="preserve"> Новинка! </t>
    </r>
  </si>
  <si>
    <r>
      <t xml:space="preserve">огірок зятьок F1 (12шт)  </t>
    </r>
    <r>
      <rPr>
        <i/>
        <sz val="8"/>
        <color indexed="10"/>
        <rFont val="Arial Cyr"/>
        <family val="0"/>
      </rPr>
      <t>самозапильний</t>
    </r>
  </si>
  <si>
    <r>
      <t xml:space="preserve">огірок мурашка F1 (0,5г)   </t>
    </r>
    <r>
      <rPr>
        <i/>
        <sz val="8"/>
        <color indexed="10"/>
        <rFont val="Arial Cyr"/>
        <family val="0"/>
      </rPr>
      <t>самозапильний)</t>
    </r>
  </si>
  <si>
    <r>
      <t xml:space="preserve">огірок орфеус F1 (12шт)   </t>
    </r>
    <r>
      <rPr>
        <i/>
        <sz val="8"/>
        <color indexed="10"/>
        <rFont val="Arial Cyr"/>
        <family val="0"/>
      </rPr>
      <t xml:space="preserve"> (самозапильний)</t>
    </r>
  </si>
  <si>
    <r>
      <t xml:space="preserve">огірок син полку (0,5 г)  </t>
    </r>
    <r>
      <rPr>
        <i/>
        <sz val="8"/>
        <color indexed="10"/>
        <rFont val="Arial Cyr"/>
        <family val="0"/>
      </rPr>
      <t>самозапильний</t>
    </r>
    <r>
      <rPr>
        <sz val="8"/>
        <rFont val="Arial"/>
        <family val="2"/>
      </rPr>
      <t xml:space="preserve">                     </t>
    </r>
  </si>
  <si>
    <r>
      <t xml:space="preserve">огірок славко F1(15шт)    </t>
    </r>
    <r>
      <rPr>
        <i/>
        <sz val="8"/>
        <color indexed="10"/>
        <rFont val="Arial Cyr"/>
        <family val="0"/>
      </rPr>
      <t xml:space="preserve"> самозапильний</t>
    </r>
  </si>
  <si>
    <r>
      <t>огірок смарагдове гроно F1(12шт)</t>
    </r>
    <r>
      <rPr>
        <i/>
        <sz val="8"/>
        <color indexed="10"/>
        <rFont val="Arial Cyr"/>
        <family val="0"/>
      </rPr>
      <t>самозапильний</t>
    </r>
  </si>
  <si>
    <r>
      <t xml:space="preserve">огірок сопліца F1(0,5г)                 </t>
    </r>
    <r>
      <rPr>
        <i/>
        <sz val="8"/>
        <color indexed="10"/>
        <rFont val="Arial Cyr"/>
        <family val="0"/>
      </rPr>
      <t xml:space="preserve"> Новинка!</t>
    </r>
  </si>
  <si>
    <r>
      <t xml:space="preserve">огірок теща F1(12 шт)   </t>
    </r>
    <r>
      <rPr>
        <i/>
        <sz val="8"/>
        <rFont val="Arial Cyr"/>
        <family val="0"/>
      </rPr>
      <t xml:space="preserve"> </t>
    </r>
    <r>
      <rPr>
        <i/>
        <sz val="8"/>
        <color indexed="10"/>
        <rFont val="Arial Cyr"/>
        <family val="0"/>
      </rPr>
      <t>(самозапильний</t>
    </r>
  </si>
  <si>
    <r>
      <t xml:space="preserve">огірок фантазія F1 (12шт)      </t>
    </r>
    <r>
      <rPr>
        <i/>
        <sz val="8"/>
        <color indexed="10"/>
        <rFont val="Arial Cyr"/>
        <family val="0"/>
      </rPr>
      <t>Новинка!</t>
    </r>
  </si>
  <si>
    <r>
      <t>огірок хрустяще диво F1(0,5г)</t>
    </r>
    <r>
      <rPr>
        <i/>
        <sz val="8"/>
        <color indexed="10"/>
        <rFont val="Arial Cyr"/>
        <family val="0"/>
      </rPr>
      <t>самозапильний</t>
    </r>
  </si>
  <si>
    <r>
      <t xml:space="preserve">редис червона бояриня (3г)           </t>
    </r>
    <r>
      <rPr>
        <i/>
        <sz val="8"/>
        <color indexed="10"/>
        <rFont val="Arial Cyr"/>
        <family val="0"/>
      </rPr>
      <t>Новинка!</t>
    </r>
    <r>
      <rPr>
        <sz val="8"/>
        <rFont val="Arial"/>
        <family val="2"/>
      </rPr>
      <t xml:space="preserve">                    </t>
    </r>
  </si>
  <si>
    <r>
      <t xml:space="preserve">редька дайкон Саша (2г)                </t>
    </r>
    <r>
      <rPr>
        <i/>
        <sz val="8"/>
        <color indexed="10"/>
        <rFont val="Arial Cyr"/>
        <family val="0"/>
      </rPr>
      <t>Новинка!</t>
    </r>
  </si>
  <si>
    <r>
      <t xml:space="preserve">редька Лобо (2г)                            </t>
    </r>
    <r>
      <rPr>
        <i/>
        <sz val="8"/>
        <color indexed="10"/>
        <rFont val="Arial Cyr"/>
        <family val="0"/>
      </rPr>
      <t>Новинка!</t>
    </r>
  </si>
  <si>
    <r>
      <t xml:space="preserve">салат айсберг (1 г)                          </t>
    </r>
    <r>
      <rPr>
        <i/>
        <sz val="8"/>
        <color indexed="10"/>
        <rFont val="Arial Cyr"/>
        <family val="0"/>
      </rPr>
      <t>Новинка!</t>
    </r>
  </si>
  <si>
    <r>
      <t xml:space="preserve">салат сніжинка(1г)                         </t>
    </r>
    <r>
      <rPr>
        <i/>
        <sz val="8"/>
        <color indexed="10"/>
        <rFont val="Arial Cyr"/>
        <family val="0"/>
      </rPr>
      <t>Новинка!</t>
    </r>
  </si>
  <si>
    <r>
      <t xml:space="preserve">томат дубок (0,1г)                         </t>
    </r>
    <r>
      <rPr>
        <i/>
        <sz val="8"/>
        <color indexed="10"/>
        <rFont val="Arial Cyr"/>
        <family val="0"/>
      </rPr>
      <t xml:space="preserve"> Новинка!</t>
    </r>
  </si>
  <si>
    <r>
      <t xml:space="preserve">томат іришка F1 (0,1г)                   </t>
    </r>
    <r>
      <rPr>
        <i/>
        <sz val="8"/>
        <color indexed="10"/>
        <rFont val="Arial Cyr"/>
        <family val="0"/>
      </rPr>
      <t xml:space="preserve"> Новинка! </t>
    </r>
    <r>
      <rPr>
        <sz val="8"/>
        <rFont val="Arial"/>
        <family val="2"/>
      </rPr>
      <t xml:space="preserve">  </t>
    </r>
  </si>
  <si>
    <r>
      <t xml:space="preserve">томат надраній (0,1г)                </t>
    </r>
    <r>
      <rPr>
        <i/>
        <sz val="8"/>
        <color indexed="10"/>
        <rFont val="Arial Cyr"/>
        <family val="0"/>
      </rPr>
      <t xml:space="preserve">    Новинка!</t>
    </r>
  </si>
  <si>
    <r>
      <t xml:space="preserve">томат фітофторостійкий (0,1г)   </t>
    </r>
    <r>
      <rPr>
        <i/>
        <sz val="8"/>
        <color indexed="10"/>
        <rFont val="Arial Cyr"/>
        <family val="0"/>
      </rPr>
      <t>Новинка!</t>
    </r>
  </si>
  <si>
    <t>насіння квітів в европакетах</t>
  </si>
  <si>
    <t>айстра карлікова суміш (0.3г)</t>
  </si>
  <si>
    <t>айстра півонієподібнв суміш (0,25г)</t>
  </si>
  <si>
    <t>газанія (0,1г)</t>
  </si>
  <si>
    <t>гвоздика периста (0,5г)</t>
  </si>
  <si>
    <t>жоржини веселі хлоп'ята(0,5г)</t>
  </si>
  <si>
    <t xml:space="preserve">матіола (1г) </t>
  </si>
  <si>
    <t>портулак крупноквіткова суміш (0,3г)</t>
  </si>
  <si>
    <t>шавлія суміш (0,2г)</t>
  </si>
  <si>
    <t>цинія кактусна суміш (0,5г)</t>
  </si>
  <si>
    <t>чорнобривці балеро (0,4г)</t>
  </si>
  <si>
    <t>чорнобривці кармен (0,4г)</t>
  </si>
  <si>
    <t>чорнобривці петіт (0,4 г)</t>
  </si>
  <si>
    <t>боб бізон(10г)</t>
  </si>
  <si>
    <t>буряк столовий атаман (20г)</t>
  </si>
  <si>
    <t>буряк столовий бича кров (20г)</t>
  </si>
  <si>
    <t>буряк столовий бордо (20г)</t>
  </si>
  <si>
    <t>буряк столовий гопак (20г)</t>
  </si>
  <si>
    <t>буряк столовий гранатовий сік (20 г)</t>
  </si>
  <si>
    <t>буряк столовий делікатесний (20г)</t>
  </si>
  <si>
    <t>буряк столовий детройт неро (20г)</t>
  </si>
  <si>
    <t>буряк столовий єгипетський плескатий (20г)</t>
  </si>
  <si>
    <t>буряк столовий мармеладка (20 г)</t>
  </si>
  <si>
    <t>буряк столовий негретьонок (20 г)</t>
  </si>
  <si>
    <t>буряк столовий опольський (15г)</t>
  </si>
  <si>
    <t>буряк столовий циліндра (15г)</t>
  </si>
  <si>
    <t>буряк столовий червона вишня (20г)</t>
  </si>
  <si>
    <t>буряк столовий червона куля (20г)</t>
  </si>
  <si>
    <t>газон універсальний (1 кг)</t>
  </si>
  <si>
    <t>газон універсальний (20г)</t>
  </si>
  <si>
    <t>горох адагумський (50г)</t>
  </si>
  <si>
    <t>горох бінго (50г)</t>
  </si>
  <si>
    <t>горох гігант (50г)</t>
  </si>
  <si>
    <t>горох дитячий цукровий (50г)</t>
  </si>
  <si>
    <t>горох овочеве диво (50г)</t>
  </si>
  <si>
    <t>горох солодке гроно (50г)</t>
  </si>
  <si>
    <t>горох цукровий  (50г)</t>
  </si>
  <si>
    <t>горох цукровий стручок (50г)</t>
  </si>
  <si>
    <t>горох шеститижневий (50г)</t>
  </si>
  <si>
    <t>ТМ"Примула"  моб.(096)564-71-02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</si>
</sst>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1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10"/>
      <name val="Arial"/>
      <family val="2"/>
    </font>
    <font>
      <i/>
      <u val="single"/>
      <sz val="18"/>
      <color indexed="12"/>
      <name val="Arial"/>
      <family val="2"/>
    </font>
    <font>
      <i/>
      <sz val="8"/>
      <color indexed="10"/>
      <name val="Arial Cyr"/>
      <family val="0"/>
    </font>
    <font>
      <i/>
      <sz val="8"/>
      <name val="Arial Cyr"/>
      <family val="0"/>
    </font>
    <font>
      <sz val="8"/>
      <color indexed="10"/>
      <name val="Arial Cyr"/>
      <family val="0"/>
    </font>
    <font>
      <sz val="8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1" applyNumberFormat="0" applyAlignment="0" applyProtection="0"/>
    <xf numFmtId="0" fontId="12" fillId="5" borderId="2" applyNumberFormat="0" applyAlignment="0" applyProtection="0"/>
    <xf numFmtId="0" fontId="13" fillId="5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6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0" xfId="0" applyFont="1" applyAlignment="1">
      <alignment/>
    </xf>
    <xf numFmtId="0" fontId="4" fillId="16" borderId="13" xfId="0" applyFont="1" applyFill="1" applyBorder="1" applyAlignment="1">
      <alignment horizontal="centerContinuous" vertical="center" wrapText="1"/>
    </xf>
    <xf numFmtId="0" fontId="0" fillId="5" borderId="11" xfId="0" applyFill="1" applyBorder="1" applyAlignment="1">
      <alignment/>
    </xf>
    <xf numFmtId="0" fontId="0" fillId="5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16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17" borderId="0" xfId="0" applyFont="1" applyFill="1" applyAlignment="1">
      <alignment/>
    </xf>
    <xf numFmtId="0" fontId="5" fillId="18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5" borderId="12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5" borderId="11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 shrinkToFit="1"/>
    </xf>
    <xf numFmtId="0" fontId="0" fillId="0" borderId="11" xfId="0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/>
    </xf>
    <xf numFmtId="0" fontId="0" fillId="5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29" fillId="5" borderId="11" xfId="0" applyFont="1" applyFill="1" applyBorder="1" applyAlignment="1">
      <alignment/>
    </xf>
    <xf numFmtId="0" fontId="0" fillId="5" borderId="11" xfId="0" applyFont="1" applyFill="1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26" fillId="0" borderId="0" xfId="42" applyFont="1" applyAlignment="1" applyProtection="1">
      <alignment horizontal="center"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460</xdr:row>
      <xdr:rowOff>114300</xdr:rowOff>
    </xdr:from>
    <xdr:to>
      <xdr:col>1</xdr:col>
      <xdr:colOff>9525</xdr:colOff>
      <xdr:row>463</xdr:row>
      <xdr:rowOff>47625</xdr:rowOff>
    </xdr:to>
    <xdr:pic>
      <xdr:nvPicPr>
        <xdr:cNvPr id="1" name="Picture 3" descr="Logo_Primu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4744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mula.net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4"/>
  <sheetViews>
    <sheetView tabSelected="1" zoomScalePageLayoutView="0" workbookViewId="0" topLeftCell="A239">
      <selection activeCell="H463" sqref="H463"/>
    </sheetView>
  </sheetViews>
  <sheetFormatPr defaultColWidth="10.33203125" defaultRowHeight="11.25"/>
  <cols>
    <col min="1" max="1" width="10.66015625" style="20" customWidth="1"/>
    <col min="2" max="2" width="55.16015625" style="0" customWidth="1"/>
    <col min="3" max="3" width="9.66015625" style="0" customWidth="1"/>
    <col min="4" max="4" width="12.33203125" style="0" customWidth="1"/>
    <col min="5" max="5" width="11.5" style="0" customWidth="1"/>
    <col min="6" max="6" width="13.83203125" style="0" customWidth="1"/>
  </cols>
  <sheetData>
    <row r="1" ht="18" customHeight="1">
      <c r="B1" s="1" t="s">
        <v>168</v>
      </c>
    </row>
    <row r="2" ht="27" customHeight="1" thickBot="1">
      <c r="B2" s="2" t="s">
        <v>176</v>
      </c>
    </row>
    <row r="3" spans="1:6" ht="19.5" customHeight="1">
      <c r="A3" s="70" t="s">
        <v>169</v>
      </c>
      <c r="B3" s="71"/>
      <c r="D3" s="65" t="s">
        <v>171</v>
      </c>
      <c r="E3" s="65"/>
      <c r="F3" s="22">
        <f>SUM(E9:E457)</f>
        <v>0</v>
      </c>
    </row>
    <row r="4" spans="1:6" ht="19.5" customHeight="1">
      <c r="A4" s="68" t="s">
        <v>170</v>
      </c>
      <c r="B4" s="69"/>
      <c r="D4" s="65" t="s">
        <v>172</v>
      </c>
      <c r="E4" s="65"/>
      <c r="F4" s="22">
        <f>F3-F6</f>
        <v>0</v>
      </c>
    </row>
    <row r="5" spans="1:6" ht="12" thickBot="1">
      <c r="A5" s="72" t="s">
        <v>177</v>
      </c>
      <c r="B5" s="73"/>
      <c r="E5" s="12"/>
      <c r="F5" s="12"/>
    </row>
    <row r="6" spans="1:6" ht="16.5" thickBot="1">
      <c r="A6" s="24"/>
      <c r="D6" s="66" t="s">
        <v>173</v>
      </c>
      <c r="E6" s="67"/>
      <c r="F6" s="3">
        <f>SUM(F9:F457)</f>
        <v>0</v>
      </c>
    </row>
    <row r="7" ht="13.5" customHeight="1"/>
    <row r="8" spans="1:6" s="4" customFormat="1" ht="20.25" customHeight="1">
      <c r="A8" s="5" t="s">
        <v>123</v>
      </c>
      <c r="B8" s="6" t="s">
        <v>124</v>
      </c>
      <c r="C8" s="7" t="s">
        <v>125</v>
      </c>
      <c r="D8" s="5" t="s">
        <v>126</v>
      </c>
      <c r="E8" s="7" t="s">
        <v>174</v>
      </c>
      <c r="F8" s="7" t="s">
        <v>175</v>
      </c>
    </row>
    <row r="9" spans="1:6" ht="14.25" customHeight="1">
      <c r="A9" s="21" t="s">
        <v>129</v>
      </c>
      <c r="B9" s="13" t="s">
        <v>178</v>
      </c>
      <c r="C9" s="8"/>
      <c r="D9" s="8"/>
      <c r="E9" s="8"/>
      <c r="F9" s="8"/>
    </row>
    <row r="10" spans="1:6" ht="10.5" customHeight="1">
      <c r="A10" s="19">
        <v>1</v>
      </c>
      <c r="B10" s="26" t="s">
        <v>127</v>
      </c>
      <c r="C10" s="10">
        <v>2.5</v>
      </c>
      <c r="D10" s="11"/>
      <c r="E10" s="11">
        <f aca="true" t="shared" si="0" ref="E10:E76">C10*D10</f>
        <v>0</v>
      </c>
      <c r="F10" s="11">
        <f>C10*D10-(C10*D10)*A6/100</f>
        <v>0</v>
      </c>
    </row>
    <row r="11" spans="1:6" ht="10.5" customHeight="1">
      <c r="A11" s="19">
        <f aca="true" t="shared" si="1" ref="A11:A16">SUM(A10,1)</f>
        <v>2</v>
      </c>
      <c r="B11" s="26" t="s">
        <v>179</v>
      </c>
      <c r="C11" s="10">
        <v>2.5</v>
      </c>
      <c r="D11" s="11"/>
      <c r="E11" s="11">
        <f t="shared" si="0"/>
        <v>0</v>
      </c>
      <c r="F11" s="11">
        <f>C11*D11-(C11*D11)*A6/100</f>
        <v>0</v>
      </c>
    </row>
    <row r="12" spans="1:6" ht="10.5" customHeight="1">
      <c r="A12" s="19">
        <f t="shared" si="1"/>
        <v>3</v>
      </c>
      <c r="B12" s="26" t="s">
        <v>180</v>
      </c>
      <c r="C12" s="10">
        <v>2.5</v>
      </c>
      <c r="D12" s="11"/>
      <c r="E12" s="11">
        <f t="shared" si="0"/>
        <v>0</v>
      </c>
      <c r="F12" s="11">
        <f>C12*D12-(C12*D12)*A6/100</f>
        <v>0</v>
      </c>
    </row>
    <row r="13" spans="1:6" ht="10.5" customHeight="1">
      <c r="A13" s="19">
        <f t="shared" si="1"/>
        <v>4</v>
      </c>
      <c r="B13" s="26" t="s">
        <v>181</v>
      </c>
      <c r="C13" s="10">
        <v>2.5</v>
      </c>
      <c r="D13" s="11"/>
      <c r="E13" s="11">
        <f t="shared" si="0"/>
        <v>0</v>
      </c>
      <c r="F13" s="11">
        <f>C13*D13-(C13*D13)*A6/100</f>
        <v>0</v>
      </c>
    </row>
    <row r="14" spans="1:6" ht="10.5" customHeight="1">
      <c r="A14" s="19">
        <f t="shared" si="1"/>
        <v>5</v>
      </c>
      <c r="B14" s="26" t="s">
        <v>182</v>
      </c>
      <c r="C14" s="10">
        <v>2.5</v>
      </c>
      <c r="D14" s="11"/>
      <c r="E14" s="11">
        <f t="shared" si="0"/>
        <v>0</v>
      </c>
      <c r="F14" s="11">
        <f>C14*D14-(C14*D14)*A6/100</f>
        <v>0</v>
      </c>
    </row>
    <row r="15" spans="1:6" ht="10.5" customHeight="1">
      <c r="A15" s="19">
        <f t="shared" si="1"/>
        <v>6</v>
      </c>
      <c r="B15" s="26" t="s">
        <v>183</v>
      </c>
      <c r="C15" s="10">
        <v>2.5</v>
      </c>
      <c r="D15" s="11"/>
      <c r="E15" s="11">
        <f t="shared" si="0"/>
        <v>0</v>
      </c>
      <c r="F15" s="11">
        <f>C15*D15-(C15*D15)*A6/100</f>
        <v>0</v>
      </c>
    </row>
    <row r="16" spans="1:6" ht="10.5" customHeight="1">
      <c r="A16" s="19">
        <f t="shared" si="1"/>
        <v>7</v>
      </c>
      <c r="B16" s="27" t="s">
        <v>184</v>
      </c>
      <c r="C16" s="10">
        <v>2.5</v>
      </c>
      <c r="D16" s="11"/>
      <c r="E16" s="11">
        <f t="shared" si="0"/>
        <v>0</v>
      </c>
      <c r="F16" s="11">
        <f>C16*D16-(C16*D16)*A6/100</f>
        <v>0</v>
      </c>
    </row>
    <row r="17" spans="1:6" ht="10.5" customHeight="1">
      <c r="A17" s="19">
        <f aca="true" t="shared" si="2" ref="A17:A79">SUM(A16,1)</f>
        <v>8</v>
      </c>
      <c r="B17" s="27" t="s">
        <v>185</v>
      </c>
      <c r="C17" s="10">
        <v>2.5</v>
      </c>
      <c r="D17" s="11"/>
      <c r="E17" s="11">
        <f t="shared" si="0"/>
        <v>0</v>
      </c>
      <c r="F17" s="11">
        <f>C17*D17-(C17*D17)*A6/100</f>
        <v>0</v>
      </c>
    </row>
    <row r="18" spans="1:6" ht="10.5" customHeight="1">
      <c r="A18" s="19">
        <f t="shared" si="2"/>
        <v>9</v>
      </c>
      <c r="B18" s="28" t="s">
        <v>186</v>
      </c>
      <c r="C18" s="10">
        <v>2.5</v>
      </c>
      <c r="D18" s="11"/>
      <c r="E18" s="11">
        <f t="shared" si="0"/>
        <v>0</v>
      </c>
      <c r="F18" s="11">
        <f>C18*D18-(C18*D18)*A6/100</f>
        <v>0</v>
      </c>
    </row>
    <row r="19" spans="1:6" ht="10.5" customHeight="1">
      <c r="A19" s="19">
        <f t="shared" si="2"/>
        <v>10</v>
      </c>
      <c r="B19" s="26" t="s">
        <v>187</v>
      </c>
      <c r="C19" s="10">
        <v>2.5</v>
      </c>
      <c r="D19" s="11"/>
      <c r="E19" s="11">
        <f t="shared" si="0"/>
        <v>0</v>
      </c>
      <c r="F19" s="11">
        <f>C19*D19-(C19*D19)*A6/100</f>
        <v>0</v>
      </c>
    </row>
    <row r="20" spans="1:6" ht="10.5" customHeight="1">
      <c r="A20" s="19">
        <f t="shared" si="2"/>
        <v>11</v>
      </c>
      <c r="B20" s="26" t="s">
        <v>188</v>
      </c>
      <c r="C20" s="10">
        <v>2.5</v>
      </c>
      <c r="D20" s="11"/>
      <c r="E20" s="11">
        <f t="shared" si="0"/>
        <v>0</v>
      </c>
      <c r="F20" s="11">
        <f>C20*D20-(C20*D20)*A6/100</f>
        <v>0</v>
      </c>
    </row>
    <row r="21" spans="1:6" ht="10.5" customHeight="1">
      <c r="A21" s="19">
        <f t="shared" si="2"/>
        <v>12</v>
      </c>
      <c r="B21" s="26" t="s">
        <v>189</v>
      </c>
      <c r="C21" s="10">
        <v>2.5</v>
      </c>
      <c r="D21" s="11"/>
      <c r="E21" s="11">
        <f t="shared" si="0"/>
        <v>0</v>
      </c>
      <c r="F21" s="11">
        <f>C21*D21-(C21*D21)*A6/100</f>
        <v>0</v>
      </c>
    </row>
    <row r="22" spans="1:6" ht="10.5" customHeight="1">
      <c r="A22" s="19">
        <f t="shared" si="2"/>
        <v>13</v>
      </c>
      <c r="B22" s="26" t="s">
        <v>190</v>
      </c>
      <c r="C22" s="10">
        <v>2.5</v>
      </c>
      <c r="D22" s="11"/>
      <c r="E22" s="11">
        <f t="shared" si="0"/>
        <v>0</v>
      </c>
      <c r="F22" s="11">
        <f>C22*D22-(C22*D22)*A6/100</f>
        <v>0</v>
      </c>
    </row>
    <row r="23" spans="1:6" ht="10.5" customHeight="1">
      <c r="A23" s="19">
        <f t="shared" si="2"/>
        <v>14</v>
      </c>
      <c r="B23" s="28" t="s">
        <v>191</v>
      </c>
      <c r="C23" s="10">
        <v>2.5</v>
      </c>
      <c r="D23" s="11"/>
      <c r="E23" s="11">
        <f t="shared" si="0"/>
        <v>0</v>
      </c>
      <c r="F23" s="11">
        <f>C23*D23-(C23*D23)*A6/100</f>
        <v>0</v>
      </c>
    </row>
    <row r="24" spans="1:6" ht="10.5" customHeight="1">
      <c r="A24" s="19">
        <f t="shared" si="2"/>
        <v>15</v>
      </c>
      <c r="B24" s="26" t="s">
        <v>192</v>
      </c>
      <c r="C24" s="10">
        <v>2.5</v>
      </c>
      <c r="D24" s="11"/>
      <c r="E24" s="11">
        <f t="shared" si="0"/>
        <v>0</v>
      </c>
      <c r="F24" s="11">
        <f>C24*D24-(C24*D24)*A6/100</f>
        <v>0</v>
      </c>
    </row>
    <row r="25" spans="1:6" ht="10.5" customHeight="1">
      <c r="A25" s="19">
        <f t="shared" si="2"/>
        <v>16</v>
      </c>
      <c r="B25" s="26" t="s">
        <v>193</v>
      </c>
      <c r="C25" s="10">
        <v>2.5</v>
      </c>
      <c r="D25" s="11"/>
      <c r="E25" s="11">
        <f t="shared" si="0"/>
        <v>0</v>
      </c>
      <c r="F25" s="11">
        <f>C25*D25-(C25*D25)*A6/100</f>
        <v>0</v>
      </c>
    </row>
    <row r="26" spans="1:6" ht="10.5" customHeight="1">
      <c r="A26" s="19">
        <f t="shared" si="2"/>
        <v>17</v>
      </c>
      <c r="B26" s="26" t="s">
        <v>194</v>
      </c>
      <c r="C26" s="10">
        <v>2.5</v>
      </c>
      <c r="D26" s="11"/>
      <c r="E26" s="11">
        <f t="shared" si="0"/>
        <v>0</v>
      </c>
      <c r="F26" s="11">
        <f>C26*D26-(C26*D26)*A6/100</f>
        <v>0</v>
      </c>
    </row>
    <row r="27" spans="1:6" ht="10.5" customHeight="1">
      <c r="A27" s="19">
        <f t="shared" si="2"/>
        <v>18</v>
      </c>
      <c r="B27" s="26" t="s">
        <v>195</v>
      </c>
      <c r="C27" s="10">
        <v>2.5</v>
      </c>
      <c r="D27" s="11"/>
      <c r="E27" s="11">
        <f t="shared" si="0"/>
        <v>0</v>
      </c>
      <c r="F27" s="11">
        <f>C27*D27-(C27*D27)*A6/100</f>
        <v>0</v>
      </c>
    </row>
    <row r="28" spans="1:6" ht="10.5" customHeight="1">
      <c r="A28" s="19">
        <f t="shared" si="2"/>
        <v>19</v>
      </c>
      <c r="B28" s="26" t="s">
        <v>196</v>
      </c>
      <c r="C28" s="10">
        <v>2.5</v>
      </c>
      <c r="D28" s="11"/>
      <c r="E28" s="11">
        <f t="shared" si="0"/>
        <v>0</v>
      </c>
      <c r="F28" s="11">
        <f>C28*D28-(C28*D28)*A6/100</f>
        <v>0</v>
      </c>
    </row>
    <row r="29" spans="1:6" ht="10.5" customHeight="1">
      <c r="A29" s="19">
        <f t="shared" si="2"/>
        <v>20</v>
      </c>
      <c r="B29" s="26" t="s">
        <v>197</v>
      </c>
      <c r="C29" s="10">
        <v>2.5</v>
      </c>
      <c r="D29" s="11"/>
      <c r="E29" s="11">
        <f t="shared" si="0"/>
        <v>0</v>
      </c>
      <c r="F29" s="11">
        <f>C29*D29-(C29*D29)*A6/100</f>
        <v>0</v>
      </c>
    </row>
    <row r="30" spans="1:6" ht="10.5" customHeight="1">
      <c r="A30" s="19">
        <f t="shared" si="2"/>
        <v>21</v>
      </c>
      <c r="B30" s="26" t="s">
        <v>198</v>
      </c>
      <c r="C30" s="10">
        <v>2.5</v>
      </c>
      <c r="D30" s="11"/>
      <c r="E30" s="11">
        <f t="shared" si="0"/>
        <v>0</v>
      </c>
      <c r="F30" s="11">
        <f>C30*D30-(C30*D30)*A6/100</f>
        <v>0</v>
      </c>
    </row>
    <row r="31" spans="1:6" ht="10.5" customHeight="1">
      <c r="A31" s="19">
        <f t="shared" si="2"/>
        <v>22</v>
      </c>
      <c r="B31" s="26" t="s">
        <v>199</v>
      </c>
      <c r="C31" s="10">
        <v>2.5</v>
      </c>
      <c r="D31" s="11"/>
      <c r="E31" s="11">
        <f t="shared" si="0"/>
        <v>0</v>
      </c>
      <c r="F31" s="11">
        <f>C31*D31-(C31*D31)*A6/100</f>
        <v>0</v>
      </c>
    </row>
    <row r="32" spans="1:6" ht="10.5" customHeight="1">
      <c r="A32" s="19">
        <f t="shared" si="2"/>
        <v>23</v>
      </c>
      <c r="B32" s="26" t="s">
        <v>200</v>
      </c>
      <c r="C32" s="10">
        <v>2.5</v>
      </c>
      <c r="D32" s="11"/>
      <c r="E32" s="11">
        <f t="shared" si="0"/>
        <v>0</v>
      </c>
      <c r="F32" s="11">
        <f>C32*D32-(C32*D32)*A6/100</f>
        <v>0</v>
      </c>
    </row>
    <row r="33" spans="1:6" ht="10.5" customHeight="1">
      <c r="A33" s="19">
        <f t="shared" si="2"/>
        <v>24</v>
      </c>
      <c r="B33" s="26" t="s">
        <v>201</v>
      </c>
      <c r="C33" s="10">
        <v>2.5</v>
      </c>
      <c r="D33" s="11"/>
      <c r="E33" s="11">
        <f t="shared" si="0"/>
        <v>0</v>
      </c>
      <c r="F33" s="11">
        <f>C33*D33-(C33*D33)*A6/100</f>
        <v>0</v>
      </c>
    </row>
    <row r="34" spans="1:6" ht="10.5" customHeight="1">
      <c r="A34" s="19">
        <f t="shared" si="2"/>
        <v>25</v>
      </c>
      <c r="B34" s="26" t="s">
        <v>202</v>
      </c>
      <c r="C34" s="10">
        <v>2.5</v>
      </c>
      <c r="D34" s="11"/>
      <c r="E34" s="11">
        <f t="shared" si="0"/>
        <v>0</v>
      </c>
      <c r="F34" s="11">
        <f>C34*D34-(C34*D34)*A6/100</f>
        <v>0</v>
      </c>
    </row>
    <row r="35" spans="1:6" ht="10.5" customHeight="1">
      <c r="A35" s="19">
        <f t="shared" si="2"/>
        <v>26</v>
      </c>
      <c r="B35" s="26" t="s">
        <v>203</v>
      </c>
      <c r="C35" s="10">
        <v>2.5</v>
      </c>
      <c r="D35" s="11"/>
      <c r="E35" s="11">
        <f t="shared" si="0"/>
        <v>0</v>
      </c>
      <c r="F35" s="11">
        <f>C35*D35-(C35*D35)*A6/100</f>
        <v>0</v>
      </c>
    </row>
    <row r="36" spans="1:6" ht="10.5" customHeight="1">
      <c r="A36" s="19">
        <f t="shared" si="2"/>
        <v>27</v>
      </c>
      <c r="B36" s="26" t="s">
        <v>204</v>
      </c>
      <c r="C36" s="10">
        <v>2.5</v>
      </c>
      <c r="D36" s="11"/>
      <c r="E36" s="11">
        <f t="shared" si="0"/>
        <v>0</v>
      </c>
      <c r="F36" s="11">
        <f>C36*D36-(C36*D36)*A6/100</f>
        <v>0</v>
      </c>
    </row>
    <row r="37" spans="1:6" ht="10.5" customHeight="1">
      <c r="A37" s="19">
        <f t="shared" si="2"/>
        <v>28</v>
      </c>
      <c r="B37" s="26" t="s">
        <v>205</v>
      </c>
      <c r="C37" s="10">
        <v>2.5</v>
      </c>
      <c r="D37" s="11"/>
      <c r="E37" s="11">
        <f t="shared" si="0"/>
        <v>0</v>
      </c>
      <c r="F37" s="11">
        <f>C37*D37-(C37*D37)*A6/100</f>
        <v>0</v>
      </c>
    </row>
    <row r="38" spans="1:6" ht="10.5" customHeight="1">
      <c r="A38" s="19">
        <f t="shared" si="2"/>
        <v>29</v>
      </c>
      <c r="B38" s="26" t="s">
        <v>206</v>
      </c>
      <c r="C38" s="10">
        <v>2.5</v>
      </c>
      <c r="D38" s="11"/>
      <c r="E38" s="11">
        <f t="shared" si="0"/>
        <v>0</v>
      </c>
      <c r="F38" s="11">
        <f>C38*D38-(C38*D38)*A6/100</f>
        <v>0</v>
      </c>
    </row>
    <row r="39" spans="1:6" ht="10.5" customHeight="1">
      <c r="A39" s="19">
        <f t="shared" si="2"/>
        <v>30</v>
      </c>
      <c r="B39" s="26" t="s">
        <v>207</v>
      </c>
      <c r="C39" s="10">
        <v>2.5</v>
      </c>
      <c r="D39" s="11"/>
      <c r="E39" s="11">
        <f t="shared" si="0"/>
        <v>0</v>
      </c>
      <c r="F39" s="11">
        <f>C39*D39-(C39*D39)*A6/100</f>
        <v>0</v>
      </c>
    </row>
    <row r="40" spans="1:6" ht="10.5" customHeight="1">
      <c r="A40" s="19">
        <f t="shared" si="2"/>
        <v>31</v>
      </c>
      <c r="B40" s="26" t="s">
        <v>208</v>
      </c>
      <c r="C40" s="10">
        <v>2.5</v>
      </c>
      <c r="D40" s="11"/>
      <c r="E40" s="11">
        <f t="shared" si="0"/>
        <v>0</v>
      </c>
      <c r="F40" s="11">
        <f>C40*D40-(C40*D40)*A6/100</f>
        <v>0</v>
      </c>
    </row>
    <row r="41" spans="1:6" ht="10.5" customHeight="1">
      <c r="A41" s="19">
        <f t="shared" si="2"/>
        <v>32</v>
      </c>
      <c r="B41" s="29" t="s">
        <v>209</v>
      </c>
      <c r="C41" s="10">
        <v>2.5</v>
      </c>
      <c r="D41" s="11"/>
      <c r="E41" s="11">
        <f t="shared" si="0"/>
        <v>0</v>
      </c>
      <c r="F41" s="11">
        <f>C41*D41-(C41*D41)*A6/100</f>
        <v>0</v>
      </c>
    </row>
    <row r="42" spans="1:6" ht="10.5" customHeight="1">
      <c r="A42" s="19">
        <f t="shared" si="2"/>
        <v>33</v>
      </c>
      <c r="B42" s="29" t="s">
        <v>210</v>
      </c>
      <c r="C42" s="10">
        <v>2.5</v>
      </c>
      <c r="D42" s="11"/>
      <c r="E42" s="11">
        <f t="shared" si="0"/>
        <v>0</v>
      </c>
      <c r="F42" s="11">
        <f>C42*D42-(C42*D42)*A6/100</f>
        <v>0</v>
      </c>
    </row>
    <row r="43" spans="1:6" ht="10.5" customHeight="1">
      <c r="A43" s="19">
        <f t="shared" si="2"/>
        <v>34</v>
      </c>
      <c r="B43" s="26" t="s">
        <v>211</v>
      </c>
      <c r="C43" s="10">
        <v>2.5</v>
      </c>
      <c r="D43" s="11"/>
      <c r="E43" s="11">
        <f t="shared" si="0"/>
        <v>0</v>
      </c>
      <c r="F43" s="11">
        <f>C43*D43-(C43*D43)*A6/100</f>
        <v>0</v>
      </c>
    </row>
    <row r="44" spans="1:6" ht="10.5" customHeight="1">
      <c r="A44" s="19">
        <f t="shared" si="2"/>
        <v>35</v>
      </c>
      <c r="B44" s="29" t="s">
        <v>212</v>
      </c>
      <c r="C44" s="10">
        <v>2.5</v>
      </c>
      <c r="D44" s="11"/>
      <c r="E44" s="11">
        <f t="shared" si="0"/>
        <v>0</v>
      </c>
      <c r="F44" s="11">
        <f>C44*D44-(C44*D44)*A6/100</f>
        <v>0</v>
      </c>
    </row>
    <row r="45" spans="1:6" ht="10.5" customHeight="1">
      <c r="A45" s="19">
        <f t="shared" si="2"/>
        <v>36</v>
      </c>
      <c r="B45" s="26" t="s">
        <v>213</v>
      </c>
      <c r="C45" s="10">
        <v>2.5</v>
      </c>
      <c r="D45" s="11"/>
      <c r="E45" s="11">
        <f t="shared" si="0"/>
        <v>0</v>
      </c>
      <c r="F45" s="11">
        <f>C45*D45-(C45*D45)*A6/100</f>
        <v>0</v>
      </c>
    </row>
    <row r="46" spans="1:6" ht="10.5" customHeight="1">
      <c r="A46" s="19">
        <f t="shared" si="2"/>
        <v>37</v>
      </c>
      <c r="B46" s="26" t="s">
        <v>128</v>
      </c>
      <c r="C46" s="10">
        <v>2.5</v>
      </c>
      <c r="D46" s="11"/>
      <c r="E46" s="11">
        <f t="shared" si="0"/>
        <v>0</v>
      </c>
      <c r="F46" s="11">
        <f>C46*D46-(C46*D46)*A6/100</f>
        <v>0</v>
      </c>
    </row>
    <row r="47" spans="1:6" ht="10.5" customHeight="1">
      <c r="A47" s="19">
        <f t="shared" si="2"/>
        <v>38</v>
      </c>
      <c r="B47" s="26" t="s">
        <v>214</v>
      </c>
      <c r="C47" s="10">
        <v>2.5</v>
      </c>
      <c r="D47" s="11"/>
      <c r="E47" s="11">
        <f t="shared" si="0"/>
        <v>0</v>
      </c>
      <c r="F47" s="11">
        <f>C47*D47-(C47*D47)*A6/100</f>
        <v>0</v>
      </c>
    </row>
    <row r="48" spans="1:6" ht="10.5" customHeight="1">
      <c r="A48" s="19">
        <f t="shared" si="2"/>
        <v>39</v>
      </c>
      <c r="B48" s="26" t="s">
        <v>215</v>
      </c>
      <c r="C48" s="10">
        <v>2.5</v>
      </c>
      <c r="D48" s="11"/>
      <c r="E48" s="11">
        <f t="shared" si="0"/>
        <v>0</v>
      </c>
      <c r="F48" s="11">
        <f>C48*D48-(C48*D48)*A6/100</f>
        <v>0</v>
      </c>
    </row>
    <row r="49" spans="1:6" ht="10.5" customHeight="1">
      <c r="A49" s="19">
        <f t="shared" si="2"/>
        <v>40</v>
      </c>
      <c r="B49" s="26" t="s">
        <v>216</v>
      </c>
      <c r="C49" s="10">
        <v>2.5</v>
      </c>
      <c r="D49" s="11"/>
      <c r="E49" s="11">
        <f t="shared" si="0"/>
        <v>0</v>
      </c>
      <c r="F49" s="11">
        <f>C49*D49-(C49*D49)*A6/100</f>
        <v>0</v>
      </c>
    </row>
    <row r="50" spans="1:6" ht="10.5" customHeight="1">
      <c r="A50" s="19">
        <f t="shared" si="2"/>
        <v>41</v>
      </c>
      <c r="B50" s="26" t="s">
        <v>217</v>
      </c>
      <c r="C50" s="10">
        <v>2.5</v>
      </c>
      <c r="D50" s="11"/>
      <c r="E50" s="11">
        <f t="shared" si="0"/>
        <v>0</v>
      </c>
      <c r="F50" s="11">
        <f>C50*D50-(C50*D50)*A6/100</f>
        <v>0</v>
      </c>
    </row>
    <row r="51" spans="1:6" ht="10.5" customHeight="1">
      <c r="A51" s="19">
        <f t="shared" si="2"/>
        <v>42</v>
      </c>
      <c r="B51" s="29" t="s">
        <v>218</v>
      </c>
      <c r="C51" s="10">
        <v>2.5</v>
      </c>
      <c r="D51" s="11"/>
      <c r="E51" s="11">
        <f t="shared" si="0"/>
        <v>0</v>
      </c>
      <c r="F51" s="11">
        <f>C51*D51-(C51*D51)*A6/100</f>
        <v>0</v>
      </c>
    </row>
    <row r="52" spans="1:6" ht="10.5" customHeight="1">
      <c r="A52" s="19">
        <f t="shared" si="2"/>
        <v>43</v>
      </c>
      <c r="B52" s="26" t="s">
        <v>219</v>
      </c>
      <c r="C52" s="10">
        <v>2.5</v>
      </c>
      <c r="D52" s="11"/>
      <c r="E52" s="11">
        <f t="shared" si="0"/>
        <v>0</v>
      </c>
      <c r="F52" s="11">
        <f>C52*D52-(C52*D52)*A6/100</f>
        <v>0</v>
      </c>
    </row>
    <row r="53" spans="1:6" ht="10.5" customHeight="1">
      <c r="A53" s="19">
        <f t="shared" si="2"/>
        <v>44</v>
      </c>
      <c r="B53" s="29" t="s">
        <v>220</v>
      </c>
      <c r="C53" s="10">
        <v>2.5</v>
      </c>
      <c r="D53" s="11"/>
      <c r="E53" s="11">
        <f>C53*D53</f>
        <v>0</v>
      </c>
      <c r="F53" s="11">
        <f>C53*D53-(C53*D53)*A6/100</f>
        <v>0</v>
      </c>
    </row>
    <row r="54" spans="1:6" ht="10.5" customHeight="1">
      <c r="A54" s="19">
        <f t="shared" si="2"/>
        <v>45</v>
      </c>
      <c r="B54" s="28" t="s">
        <v>221</v>
      </c>
      <c r="C54" s="10">
        <v>2.3</v>
      </c>
      <c r="D54" s="11"/>
      <c r="E54" s="11">
        <f>C54*D54</f>
        <v>0</v>
      </c>
      <c r="F54" s="11">
        <f>C54*D54-(C54*D54)*A6/100</f>
        <v>0</v>
      </c>
    </row>
    <row r="55" spans="1:6" ht="10.5" customHeight="1">
      <c r="A55" s="19">
        <f t="shared" si="2"/>
        <v>46</v>
      </c>
      <c r="B55" s="30" t="s">
        <v>222</v>
      </c>
      <c r="C55" s="10">
        <v>2.3</v>
      </c>
      <c r="D55" s="11"/>
      <c r="E55" s="11">
        <f>C55*D55</f>
        <v>0</v>
      </c>
      <c r="F55" s="11">
        <f>C55*D55-(C55*D55)*A6/100</f>
        <v>0</v>
      </c>
    </row>
    <row r="56" spans="1:6" ht="10.5" customHeight="1">
      <c r="A56" s="19">
        <f t="shared" si="2"/>
        <v>47</v>
      </c>
      <c r="B56" s="29" t="s">
        <v>223</v>
      </c>
      <c r="C56" s="10">
        <v>2.3</v>
      </c>
      <c r="D56" s="11"/>
      <c r="E56" s="11">
        <f>C56*D56</f>
        <v>0</v>
      </c>
      <c r="F56" s="11">
        <f>C56*D56-(C56*D56)*A6/100</f>
        <v>0</v>
      </c>
    </row>
    <row r="57" spans="1:6" ht="10.5" customHeight="1">
      <c r="A57" s="19">
        <f t="shared" si="2"/>
        <v>48</v>
      </c>
      <c r="B57" s="29" t="s">
        <v>224</v>
      </c>
      <c r="C57" s="10">
        <v>2.3</v>
      </c>
      <c r="D57" s="11"/>
      <c r="E57" s="11">
        <f>C57*D57</f>
        <v>0</v>
      </c>
      <c r="F57" s="11">
        <f>C57*D57-(C57*D57)*A6/100</f>
        <v>0</v>
      </c>
    </row>
    <row r="58" spans="1:6" ht="10.5" customHeight="1">
      <c r="A58" s="19">
        <f t="shared" si="2"/>
        <v>49</v>
      </c>
      <c r="B58" s="31" t="s">
        <v>225</v>
      </c>
      <c r="C58" s="10">
        <v>2.3</v>
      </c>
      <c r="D58" s="11"/>
      <c r="E58" s="11">
        <f t="shared" si="0"/>
        <v>0</v>
      </c>
      <c r="F58" s="11">
        <f>C58*D58-(C58*D58)*A6/100</f>
        <v>0</v>
      </c>
    </row>
    <row r="59" spans="1:6" ht="10.5" customHeight="1">
      <c r="A59" s="19">
        <f t="shared" si="2"/>
        <v>50</v>
      </c>
      <c r="B59" s="32" t="s">
        <v>226</v>
      </c>
      <c r="C59" s="10">
        <v>2.3</v>
      </c>
      <c r="D59" s="11"/>
      <c r="E59" s="11">
        <f t="shared" si="0"/>
        <v>0</v>
      </c>
      <c r="F59" s="11">
        <f>C59*D59-(C59*D59)*A6/100</f>
        <v>0</v>
      </c>
    </row>
    <row r="60" spans="1:6" ht="10.5" customHeight="1">
      <c r="A60" s="19">
        <f t="shared" si="2"/>
        <v>51</v>
      </c>
      <c r="B60" s="26" t="s">
        <v>227</v>
      </c>
      <c r="C60" s="10">
        <v>2.3</v>
      </c>
      <c r="D60" s="11"/>
      <c r="E60" s="11">
        <f t="shared" si="0"/>
        <v>0</v>
      </c>
      <c r="F60" s="11">
        <f>C60*D60-(C60*D60)*A6/100</f>
        <v>0</v>
      </c>
    </row>
    <row r="61" spans="1:6" ht="10.5" customHeight="1">
      <c r="A61" s="19">
        <f t="shared" si="2"/>
        <v>52</v>
      </c>
      <c r="B61" s="33" t="s">
        <v>228</v>
      </c>
      <c r="C61" s="10">
        <v>2.3</v>
      </c>
      <c r="D61" s="11"/>
      <c r="E61" s="11">
        <f t="shared" si="0"/>
        <v>0</v>
      </c>
      <c r="F61" s="11">
        <f>C61*D61-(C61*D61)*A6/100</f>
        <v>0</v>
      </c>
    </row>
    <row r="62" spans="1:6" ht="10.5" customHeight="1">
      <c r="A62" s="19">
        <f t="shared" si="2"/>
        <v>53</v>
      </c>
      <c r="B62" s="34" t="s">
        <v>229</v>
      </c>
      <c r="C62" s="10">
        <v>2.3</v>
      </c>
      <c r="D62" s="11"/>
      <c r="E62" s="11">
        <f t="shared" si="0"/>
        <v>0</v>
      </c>
      <c r="F62" s="11">
        <f>C62*D62-(C62*D62)*A6/100</f>
        <v>0</v>
      </c>
    </row>
    <row r="63" spans="1:6" ht="10.5" customHeight="1">
      <c r="A63" s="19">
        <f t="shared" si="2"/>
        <v>54</v>
      </c>
      <c r="B63" s="34" t="s">
        <v>230</v>
      </c>
      <c r="C63" s="10">
        <v>2.3</v>
      </c>
      <c r="D63" s="11"/>
      <c r="E63" s="11">
        <f t="shared" si="0"/>
        <v>0</v>
      </c>
      <c r="F63" s="11">
        <f>C63*D63-(C63*D63)*A6/100</f>
        <v>0</v>
      </c>
    </row>
    <row r="64" spans="1:6" ht="10.5" customHeight="1">
      <c r="A64" s="19">
        <f t="shared" si="2"/>
        <v>55</v>
      </c>
      <c r="B64" s="34" t="s">
        <v>231</v>
      </c>
      <c r="C64" s="10">
        <v>2.3</v>
      </c>
      <c r="D64" s="11"/>
      <c r="E64" s="11">
        <f t="shared" si="0"/>
        <v>0</v>
      </c>
      <c r="F64" s="11">
        <f>C64*D64-(C64*D64)*A6/100</f>
        <v>0</v>
      </c>
    </row>
    <row r="65" spans="1:6" ht="10.5" customHeight="1">
      <c r="A65" s="19">
        <f t="shared" si="2"/>
        <v>56</v>
      </c>
      <c r="B65" s="26" t="s">
        <v>232</v>
      </c>
      <c r="C65" s="10">
        <v>2.3</v>
      </c>
      <c r="D65" s="11"/>
      <c r="E65" s="11">
        <f t="shared" si="0"/>
        <v>0</v>
      </c>
      <c r="F65" s="11">
        <f>C65*D65-(C65*D65)*A6/100</f>
        <v>0</v>
      </c>
    </row>
    <row r="66" spans="1:6" ht="10.5" customHeight="1">
      <c r="A66" s="19">
        <f t="shared" si="2"/>
        <v>57</v>
      </c>
      <c r="B66" s="26" t="s">
        <v>233</v>
      </c>
      <c r="C66" s="10">
        <v>2.3</v>
      </c>
      <c r="D66" s="11"/>
      <c r="E66" s="11">
        <f t="shared" si="0"/>
        <v>0</v>
      </c>
      <c r="F66" s="11">
        <f>C66*D66-(C66*D66)*A6/100</f>
        <v>0</v>
      </c>
    </row>
    <row r="67" spans="1:6" ht="10.5" customHeight="1">
      <c r="A67" s="19">
        <f t="shared" si="2"/>
        <v>58</v>
      </c>
      <c r="B67" s="26" t="s">
        <v>234</v>
      </c>
      <c r="C67" s="10">
        <v>2.3</v>
      </c>
      <c r="D67" s="11"/>
      <c r="E67" s="11">
        <f t="shared" si="0"/>
        <v>0</v>
      </c>
      <c r="F67" s="11">
        <f>C67*D67-(C67*D67)*A6/100</f>
        <v>0</v>
      </c>
    </row>
    <row r="68" spans="1:6" ht="10.5" customHeight="1">
      <c r="A68" s="19">
        <f t="shared" si="2"/>
        <v>59</v>
      </c>
      <c r="B68" s="26" t="s">
        <v>235</v>
      </c>
      <c r="C68" s="10">
        <v>2.3</v>
      </c>
      <c r="D68" s="11"/>
      <c r="E68" s="11">
        <f t="shared" si="0"/>
        <v>0</v>
      </c>
      <c r="F68" s="11">
        <f>C68*D68-(C68*D68)*A6/100</f>
        <v>0</v>
      </c>
    </row>
    <row r="69" spans="1:6" ht="10.5" customHeight="1">
      <c r="A69" s="19">
        <f t="shared" si="2"/>
        <v>60</v>
      </c>
      <c r="B69" s="26" t="s">
        <v>236</v>
      </c>
      <c r="C69" s="10">
        <v>2.3</v>
      </c>
      <c r="D69" s="11"/>
      <c r="E69" s="11">
        <f t="shared" si="0"/>
        <v>0</v>
      </c>
      <c r="F69" s="11">
        <f>C69*D69-(C69*D69)*A6/100</f>
        <v>0</v>
      </c>
    </row>
    <row r="70" spans="1:6" ht="10.5" customHeight="1">
      <c r="A70" s="19">
        <f t="shared" si="2"/>
        <v>61</v>
      </c>
      <c r="B70" s="29" t="s">
        <v>237</v>
      </c>
      <c r="C70" s="10">
        <v>2.3</v>
      </c>
      <c r="D70" s="11"/>
      <c r="E70" s="11">
        <f t="shared" si="0"/>
        <v>0</v>
      </c>
      <c r="F70" s="11">
        <f>C70*D70-(C70*D70)*A6/100</f>
        <v>0</v>
      </c>
    </row>
    <row r="71" spans="1:6" ht="10.5" customHeight="1">
      <c r="A71" s="19">
        <f t="shared" si="2"/>
        <v>62</v>
      </c>
      <c r="B71" s="26" t="s">
        <v>238</v>
      </c>
      <c r="C71" s="10">
        <v>2.5</v>
      </c>
      <c r="D71" s="11"/>
      <c r="E71" s="11">
        <f t="shared" si="0"/>
        <v>0</v>
      </c>
      <c r="F71" s="11">
        <f>C71*D71-(C71*D71)*A6/100</f>
        <v>0</v>
      </c>
    </row>
    <row r="72" spans="1:6" ht="10.5" customHeight="1">
      <c r="A72" s="19">
        <f t="shared" si="2"/>
        <v>63</v>
      </c>
      <c r="B72" s="29" t="s">
        <v>239</v>
      </c>
      <c r="C72" s="10">
        <v>2.5</v>
      </c>
      <c r="D72" s="11"/>
      <c r="E72" s="11">
        <f t="shared" si="0"/>
        <v>0</v>
      </c>
      <c r="F72" s="11">
        <f>C72*D72-(C72*D72)*A6/100</f>
        <v>0</v>
      </c>
    </row>
    <row r="73" spans="1:6" ht="10.5" customHeight="1">
      <c r="A73" s="19">
        <f t="shared" si="2"/>
        <v>64</v>
      </c>
      <c r="B73" s="29" t="s">
        <v>240</v>
      </c>
      <c r="C73" s="10">
        <v>2.5</v>
      </c>
      <c r="D73" s="11"/>
      <c r="E73" s="11">
        <f t="shared" si="0"/>
        <v>0</v>
      </c>
      <c r="F73" s="11">
        <f>C73*D73-(C73*D73)*A6/100</f>
        <v>0</v>
      </c>
    </row>
    <row r="74" spans="1:6" ht="10.5" customHeight="1">
      <c r="A74" s="19">
        <f t="shared" si="2"/>
        <v>65</v>
      </c>
      <c r="B74" s="35" t="s">
        <v>241</v>
      </c>
      <c r="C74" s="10">
        <v>2.5</v>
      </c>
      <c r="D74" s="11"/>
      <c r="E74" s="11">
        <f t="shared" si="0"/>
        <v>0</v>
      </c>
      <c r="F74" s="11">
        <f>C74*D74-(C74*D74)*A6/100</f>
        <v>0</v>
      </c>
    </row>
    <row r="75" spans="1:6" ht="10.5" customHeight="1">
      <c r="A75" s="19">
        <f t="shared" si="2"/>
        <v>66</v>
      </c>
      <c r="B75" s="29" t="s">
        <v>242</v>
      </c>
      <c r="C75" s="10">
        <v>2.5</v>
      </c>
      <c r="D75" s="11"/>
      <c r="E75" s="11">
        <f t="shared" si="0"/>
        <v>0</v>
      </c>
      <c r="F75" s="11">
        <f>C75*D75-(C75*D75)*A6/100</f>
        <v>0</v>
      </c>
    </row>
    <row r="76" spans="1:6" ht="10.5" customHeight="1">
      <c r="A76" s="19">
        <f>SUM(A75,1)</f>
        <v>67</v>
      </c>
      <c r="B76" s="26" t="s">
        <v>243</v>
      </c>
      <c r="C76" s="10">
        <v>2.5</v>
      </c>
      <c r="D76" s="11"/>
      <c r="E76" s="11">
        <f t="shared" si="0"/>
        <v>0</v>
      </c>
      <c r="F76" s="11">
        <f>C76*D76-(C76*D76)*A6/100</f>
        <v>0</v>
      </c>
    </row>
    <row r="77" spans="1:6" ht="10.5" customHeight="1">
      <c r="A77" s="19">
        <f t="shared" si="2"/>
        <v>68</v>
      </c>
      <c r="B77" s="34" t="s">
        <v>244</v>
      </c>
      <c r="C77" s="10">
        <v>2.5</v>
      </c>
      <c r="D77" s="11"/>
      <c r="E77" s="11">
        <f aca="true" t="shared" si="3" ref="E77:E146">C77*D77</f>
        <v>0</v>
      </c>
      <c r="F77" s="11">
        <f>C77*D77-(C77*D77)*A6/100</f>
        <v>0</v>
      </c>
    </row>
    <row r="78" spans="1:6" ht="10.5" customHeight="1">
      <c r="A78" s="19">
        <f t="shared" si="2"/>
        <v>69</v>
      </c>
      <c r="B78" s="34" t="s">
        <v>245</v>
      </c>
      <c r="C78" s="10">
        <v>2.5</v>
      </c>
      <c r="D78" s="11"/>
      <c r="E78" s="11">
        <f t="shared" si="3"/>
        <v>0</v>
      </c>
      <c r="F78" s="11">
        <f>C78*D78-(C78*D78)*A6/100</f>
        <v>0</v>
      </c>
    </row>
    <row r="79" spans="1:6" ht="10.5" customHeight="1">
      <c r="A79" s="19">
        <f t="shared" si="2"/>
        <v>70</v>
      </c>
      <c r="B79" s="30" t="s">
        <v>246</v>
      </c>
      <c r="C79" s="10">
        <v>2.5</v>
      </c>
      <c r="D79" s="11"/>
      <c r="E79" s="11">
        <f t="shared" si="3"/>
        <v>0</v>
      </c>
      <c r="F79" s="11">
        <f>C79*D79-(C79*D79)*A6/100</f>
        <v>0</v>
      </c>
    </row>
    <row r="80" spans="1:6" ht="10.5" customHeight="1">
      <c r="A80" s="19">
        <f aca="true" t="shared" si="4" ref="A80:A101">SUM(A79,1)</f>
        <v>71</v>
      </c>
      <c r="B80" s="34" t="s">
        <v>247</v>
      </c>
      <c r="C80" s="10">
        <v>2.5</v>
      </c>
      <c r="D80" s="11"/>
      <c r="E80" s="11">
        <f t="shared" si="3"/>
        <v>0</v>
      </c>
      <c r="F80" s="11">
        <f>C80*D80-(C80*D80)*A6/100</f>
        <v>0</v>
      </c>
    </row>
    <row r="81" spans="1:6" ht="10.5" customHeight="1">
      <c r="A81" s="19">
        <f t="shared" si="4"/>
        <v>72</v>
      </c>
      <c r="B81" s="34" t="s">
        <v>248</v>
      </c>
      <c r="C81" s="10">
        <v>2.5</v>
      </c>
      <c r="D81" s="11"/>
      <c r="E81" s="11">
        <f t="shared" si="3"/>
        <v>0</v>
      </c>
      <c r="F81" s="11">
        <f>C81*D81-(C81*D81)*A6/100</f>
        <v>0</v>
      </c>
    </row>
    <row r="82" spans="1:6" ht="10.5" customHeight="1">
      <c r="A82" s="19">
        <f t="shared" si="4"/>
        <v>73</v>
      </c>
      <c r="B82" s="29" t="s">
        <v>249</v>
      </c>
      <c r="C82" s="10">
        <v>2.5</v>
      </c>
      <c r="D82" s="11"/>
      <c r="E82" s="11">
        <f aca="true" t="shared" si="5" ref="E82:E108">C82*D82</f>
        <v>0</v>
      </c>
      <c r="F82" s="11">
        <f>C82*D82-(C82*D82)*A6/100</f>
        <v>0</v>
      </c>
    </row>
    <row r="83" spans="1:6" ht="10.5" customHeight="1">
      <c r="A83" s="19">
        <f t="shared" si="4"/>
        <v>74</v>
      </c>
      <c r="B83" s="30" t="s">
        <v>250</v>
      </c>
      <c r="C83" s="10">
        <v>2.3</v>
      </c>
      <c r="D83" s="11"/>
      <c r="E83" s="11">
        <f t="shared" si="5"/>
        <v>0</v>
      </c>
      <c r="F83" s="11">
        <f>C83*D83-(C83*D83)*A6/100</f>
        <v>0</v>
      </c>
    </row>
    <row r="84" spans="1:6" ht="10.5" customHeight="1">
      <c r="A84" s="19">
        <f t="shared" si="4"/>
        <v>75</v>
      </c>
      <c r="B84" s="29" t="s">
        <v>251</v>
      </c>
      <c r="C84" s="10">
        <v>2.3</v>
      </c>
      <c r="D84" s="11"/>
      <c r="E84" s="11">
        <f t="shared" si="5"/>
        <v>0</v>
      </c>
      <c r="F84" s="11">
        <f>C84*D84-(C84*D84)*A6/100</f>
        <v>0</v>
      </c>
    </row>
    <row r="85" spans="1:6" ht="10.5" customHeight="1">
      <c r="A85" s="19">
        <f t="shared" si="4"/>
        <v>76</v>
      </c>
      <c r="B85" s="34" t="s">
        <v>252</v>
      </c>
      <c r="C85" s="10">
        <v>2.3</v>
      </c>
      <c r="D85" s="11"/>
      <c r="E85" s="11">
        <f t="shared" si="5"/>
        <v>0</v>
      </c>
      <c r="F85" s="11">
        <f>C85*D85-(C85*D85)*A6/100</f>
        <v>0</v>
      </c>
    </row>
    <row r="86" spans="1:6" ht="10.5" customHeight="1">
      <c r="A86" s="19">
        <f t="shared" si="4"/>
        <v>77</v>
      </c>
      <c r="B86" s="34" t="s">
        <v>253</v>
      </c>
      <c r="C86" s="10">
        <v>2.3</v>
      </c>
      <c r="D86" s="11"/>
      <c r="E86" s="11">
        <f t="shared" si="5"/>
        <v>0</v>
      </c>
      <c r="F86" s="11">
        <f>C86*D86-(C86*D86)*A6/100</f>
        <v>0</v>
      </c>
    </row>
    <row r="87" spans="1:6" ht="10.5" customHeight="1">
      <c r="A87" s="19">
        <f t="shared" si="4"/>
        <v>78</v>
      </c>
      <c r="B87" s="34" t="s">
        <v>254</v>
      </c>
      <c r="C87" s="10">
        <v>2.3</v>
      </c>
      <c r="D87" s="11"/>
      <c r="E87" s="11">
        <f t="shared" si="5"/>
        <v>0</v>
      </c>
      <c r="F87" s="11">
        <f>C87*D87-(C87*D87)*A6/100</f>
        <v>0</v>
      </c>
    </row>
    <row r="88" spans="1:6" ht="10.5" customHeight="1">
      <c r="A88" s="19">
        <f t="shared" si="4"/>
        <v>79</v>
      </c>
      <c r="B88" s="34" t="s">
        <v>255</v>
      </c>
      <c r="C88" s="10">
        <v>2.3</v>
      </c>
      <c r="D88" s="11"/>
      <c r="E88" s="11">
        <f t="shared" si="5"/>
        <v>0</v>
      </c>
      <c r="F88" s="11">
        <f>C88*D88-(C88*D88)*A6/100</f>
        <v>0</v>
      </c>
    </row>
    <row r="89" spans="1:6" ht="10.5" customHeight="1">
      <c r="A89" s="19">
        <f t="shared" si="4"/>
        <v>80</v>
      </c>
      <c r="B89" s="34" t="s">
        <v>256</v>
      </c>
      <c r="C89" s="10">
        <v>2.3</v>
      </c>
      <c r="D89" s="11"/>
      <c r="E89" s="11">
        <f t="shared" si="5"/>
        <v>0</v>
      </c>
      <c r="F89" s="11">
        <f>C89*D89-(C89*D89)*A6/100</f>
        <v>0</v>
      </c>
    </row>
    <row r="90" spans="1:6" ht="10.5" customHeight="1">
      <c r="A90" s="19">
        <f t="shared" si="4"/>
        <v>81</v>
      </c>
      <c r="B90" s="34" t="s">
        <v>257</v>
      </c>
      <c r="C90" s="10">
        <v>2.3</v>
      </c>
      <c r="D90" s="11"/>
      <c r="E90" s="11">
        <f t="shared" si="5"/>
        <v>0</v>
      </c>
      <c r="F90" s="11">
        <f>C90*D90-(C90*D90)*A6/100</f>
        <v>0</v>
      </c>
    </row>
    <row r="91" spans="1:6" ht="10.5" customHeight="1">
      <c r="A91" s="19">
        <f t="shared" si="4"/>
        <v>82</v>
      </c>
      <c r="B91" s="34" t="s">
        <v>258</v>
      </c>
      <c r="C91" s="10">
        <v>2.3</v>
      </c>
      <c r="D91" s="11"/>
      <c r="E91" s="11">
        <f t="shared" si="5"/>
        <v>0</v>
      </c>
      <c r="F91" s="11">
        <f>C91*D91-(C91*D91)*A6/100</f>
        <v>0</v>
      </c>
    </row>
    <row r="92" spans="1:6" ht="10.5" customHeight="1">
      <c r="A92" s="19">
        <f t="shared" si="4"/>
        <v>83</v>
      </c>
      <c r="B92" s="29" t="s">
        <v>259</v>
      </c>
      <c r="C92" s="10">
        <v>2.5</v>
      </c>
      <c r="D92" s="11"/>
      <c r="E92" s="11">
        <f t="shared" si="5"/>
        <v>0</v>
      </c>
      <c r="F92" s="11">
        <f>C92*D92-(C92*D92)*A6/100</f>
        <v>0</v>
      </c>
    </row>
    <row r="93" spans="1:6" ht="10.5" customHeight="1">
      <c r="A93" s="19">
        <f t="shared" si="4"/>
        <v>84</v>
      </c>
      <c r="B93" s="29" t="s">
        <v>260</v>
      </c>
      <c r="C93" s="10">
        <v>2.5</v>
      </c>
      <c r="D93" s="11"/>
      <c r="E93" s="11">
        <f t="shared" si="5"/>
        <v>0</v>
      </c>
      <c r="F93" s="11">
        <f>C93*D93-(C93*D93)*A6/100</f>
        <v>0</v>
      </c>
    </row>
    <row r="94" spans="1:6" ht="10.5" customHeight="1">
      <c r="A94" s="19">
        <f t="shared" si="4"/>
        <v>85</v>
      </c>
      <c r="B94" s="26" t="s">
        <v>261</v>
      </c>
      <c r="C94" s="10">
        <v>2.5</v>
      </c>
      <c r="D94" s="11"/>
      <c r="E94" s="11">
        <f t="shared" si="5"/>
        <v>0</v>
      </c>
      <c r="F94" s="11">
        <f>C94*D94-(C94*D94)*A6/100</f>
        <v>0</v>
      </c>
    </row>
    <row r="95" spans="1:6" ht="10.5" customHeight="1">
      <c r="A95" s="19">
        <f t="shared" si="4"/>
        <v>86</v>
      </c>
      <c r="B95" s="34" t="s">
        <v>262</v>
      </c>
      <c r="C95" s="10">
        <v>2.5</v>
      </c>
      <c r="D95" s="11"/>
      <c r="E95" s="11">
        <f t="shared" si="5"/>
        <v>0</v>
      </c>
      <c r="F95" s="11">
        <f>C95*D95-(C95*D95)*A6/100</f>
        <v>0</v>
      </c>
    </row>
    <row r="96" spans="1:6" ht="10.5" customHeight="1">
      <c r="A96" s="19">
        <f t="shared" si="4"/>
        <v>87</v>
      </c>
      <c r="B96" s="30" t="s">
        <v>263</v>
      </c>
      <c r="C96" s="10">
        <v>2.5</v>
      </c>
      <c r="D96" s="11"/>
      <c r="E96" s="11">
        <f t="shared" si="5"/>
        <v>0</v>
      </c>
      <c r="F96" s="11">
        <f>C96*D96-(C96*D96)*A6/100</f>
        <v>0</v>
      </c>
    </row>
    <row r="97" spans="1:6" ht="10.5" customHeight="1">
      <c r="A97" s="19">
        <f t="shared" si="4"/>
        <v>88</v>
      </c>
      <c r="B97" s="34" t="s">
        <v>264</v>
      </c>
      <c r="C97" s="10">
        <v>2.5</v>
      </c>
      <c r="D97" s="11"/>
      <c r="E97" s="11">
        <f t="shared" si="5"/>
        <v>0</v>
      </c>
      <c r="F97" s="11">
        <f>C97*D97-(C97*D97)*A6/100</f>
        <v>0</v>
      </c>
    </row>
    <row r="98" spans="1:6" ht="10.5" customHeight="1">
      <c r="A98" s="19">
        <f t="shared" si="4"/>
        <v>89</v>
      </c>
      <c r="B98" s="34" t="s">
        <v>265</v>
      </c>
      <c r="C98" s="10">
        <v>2.5</v>
      </c>
      <c r="D98" s="11"/>
      <c r="E98" s="11">
        <f t="shared" si="5"/>
        <v>0</v>
      </c>
      <c r="F98" s="11">
        <f>C98*D98-(C98*D98)*A6/100</f>
        <v>0</v>
      </c>
    </row>
    <row r="99" spans="1:6" ht="10.5" customHeight="1">
      <c r="A99" s="19">
        <f t="shared" si="4"/>
        <v>90</v>
      </c>
      <c r="B99" s="34" t="s">
        <v>266</v>
      </c>
      <c r="C99" s="10">
        <v>2.5</v>
      </c>
      <c r="D99" s="11"/>
      <c r="E99" s="11">
        <f t="shared" si="5"/>
        <v>0</v>
      </c>
      <c r="F99" s="11">
        <f>C99*D99-(C99*D99)*A6/100</f>
        <v>0</v>
      </c>
    </row>
    <row r="100" spans="1:6" ht="10.5" customHeight="1">
      <c r="A100" s="19">
        <f t="shared" si="4"/>
        <v>91</v>
      </c>
      <c r="B100" s="29" t="s">
        <v>267</v>
      </c>
      <c r="C100" s="10">
        <v>2.5</v>
      </c>
      <c r="D100" s="11"/>
      <c r="E100" s="11">
        <f t="shared" si="5"/>
        <v>0</v>
      </c>
      <c r="F100" s="11">
        <f>C100*D100-(C100*D100)*A6/100</f>
        <v>0</v>
      </c>
    </row>
    <row r="101" spans="1:6" ht="10.5" customHeight="1">
      <c r="A101" s="19">
        <f t="shared" si="4"/>
        <v>92</v>
      </c>
      <c r="B101" s="34" t="s">
        <v>268</v>
      </c>
      <c r="C101" s="10">
        <v>2.5</v>
      </c>
      <c r="D101" s="11"/>
      <c r="E101" s="11">
        <f t="shared" si="5"/>
        <v>0</v>
      </c>
      <c r="F101" s="11">
        <f>C101*D101-(C101*D101)*A6/100</f>
        <v>0</v>
      </c>
    </row>
    <row r="102" spans="1:6" ht="10.5" customHeight="1">
      <c r="A102" s="19">
        <f>SUM(A101,1)</f>
        <v>93</v>
      </c>
      <c r="B102" s="34" t="s">
        <v>269</v>
      </c>
      <c r="C102" s="10">
        <v>2.5</v>
      </c>
      <c r="D102" s="11"/>
      <c r="E102" s="11">
        <f t="shared" si="5"/>
        <v>0</v>
      </c>
      <c r="F102" s="11">
        <f>C102*D102-(C102*D102)*A6/100</f>
        <v>0</v>
      </c>
    </row>
    <row r="103" spans="1:6" ht="10.5" customHeight="1">
      <c r="A103" s="19">
        <f aca="true" t="shared" si="6" ref="A103:A136">SUM(A102,1)</f>
        <v>94</v>
      </c>
      <c r="B103" s="29" t="s">
        <v>270</v>
      </c>
      <c r="C103" s="10">
        <v>2.5</v>
      </c>
      <c r="D103" s="11"/>
      <c r="E103" s="11">
        <f t="shared" si="5"/>
        <v>0</v>
      </c>
      <c r="F103" s="11">
        <f>C103*D103-(C103*D103)*A6/100</f>
        <v>0</v>
      </c>
    </row>
    <row r="104" spans="1:6" ht="10.5" customHeight="1">
      <c r="A104" s="19">
        <f t="shared" si="6"/>
        <v>95</v>
      </c>
      <c r="B104" s="34" t="s">
        <v>271</v>
      </c>
      <c r="C104" s="10">
        <v>2.5</v>
      </c>
      <c r="D104" s="11"/>
      <c r="E104" s="11">
        <f t="shared" si="5"/>
        <v>0</v>
      </c>
      <c r="F104" s="11">
        <f>C104*D104-(C104*D104)*A6/100</f>
        <v>0</v>
      </c>
    </row>
    <row r="105" spans="1:6" ht="10.5" customHeight="1">
      <c r="A105" s="19">
        <f t="shared" si="6"/>
        <v>96</v>
      </c>
      <c r="B105" s="29" t="s">
        <v>272</v>
      </c>
      <c r="C105" s="10">
        <v>2.5</v>
      </c>
      <c r="D105" s="11"/>
      <c r="E105" s="11">
        <f t="shared" si="5"/>
        <v>0</v>
      </c>
      <c r="F105" s="11">
        <f>C105*D105-(C105*D105)*A6/100</f>
        <v>0</v>
      </c>
    </row>
    <row r="106" spans="1:6" ht="10.5" customHeight="1">
      <c r="A106" s="19">
        <f t="shared" si="6"/>
        <v>97</v>
      </c>
      <c r="B106" s="27" t="s">
        <v>273</v>
      </c>
      <c r="C106" s="10">
        <v>2.5</v>
      </c>
      <c r="D106" s="11"/>
      <c r="E106" s="11">
        <f t="shared" si="5"/>
        <v>0</v>
      </c>
      <c r="F106" s="11">
        <f>C106*D106-(C106*D106)*A6/100</f>
        <v>0</v>
      </c>
    </row>
    <row r="107" spans="1:6" ht="10.5" customHeight="1">
      <c r="A107" s="19">
        <f t="shared" si="6"/>
        <v>98</v>
      </c>
      <c r="B107" s="29" t="s">
        <v>274</v>
      </c>
      <c r="C107" s="10">
        <v>2.5</v>
      </c>
      <c r="D107" s="11"/>
      <c r="E107" s="11">
        <f t="shared" si="5"/>
        <v>0</v>
      </c>
      <c r="F107" s="11">
        <f>C107*D107-(C107*D107)*A6/100</f>
        <v>0</v>
      </c>
    </row>
    <row r="108" spans="1:6" ht="10.5" customHeight="1">
      <c r="A108" s="19">
        <f t="shared" si="6"/>
        <v>99</v>
      </c>
      <c r="B108" s="34" t="s">
        <v>275</v>
      </c>
      <c r="C108" s="10">
        <v>2.5</v>
      </c>
      <c r="D108" s="11"/>
      <c r="E108" s="11">
        <f t="shared" si="5"/>
        <v>0</v>
      </c>
      <c r="F108" s="11">
        <f>C108*D108-(C108*D108)*A6/100</f>
        <v>0</v>
      </c>
    </row>
    <row r="109" spans="1:6" ht="10.5" customHeight="1">
      <c r="A109" s="19">
        <f t="shared" si="6"/>
        <v>100</v>
      </c>
      <c r="B109" s="34" t="s">
        <v>276</v>
      </c>
      <c r="C109" s="10">
        <v>2.5</v>
      </c>
      <c r="D109" s="11"/>
      <c r="E109" s="11">
        <f t="shared" si="3"/>
        <v>0</v>
      </c>
      <c r="F109" s="11">
        <f>C109*D109-(C109*D109)*A6/100</f>
        <v>0</v>
      </c>
    </row>
    <row r="110" spans="1:6" ht="10.5" customHeight="1">
      <c r="A110" s="19">
        <f t="shared" si="6"/>
        <v>101</v>
      </c>
      <c r="B110" s="34" t="s">
        <v>277</v>
      </c>
      <c r="C110" s="10">
        <v>2.5</v>
      </c>
      <c r="D110" s="11"/>
      <c r="E110" s="11">
        <f t="shared" si="3"/>
        <v>0</v>
      </c>
      <c r="F110" s="11">
        <f>C110*D110-(C110*D110)*A6/100</f>
        <v>0</v>
      </c>
    </row>
    <row r="111" spans="1:6" ht="10.5" customHeight="1">
      <c r="A111" s="19">
        <f t="shared" si="6"/>
        <v>102</v>
      </c>
      <c r="B111" s="34" t="s">
        <v>278</v>
      </c>
      <c r="C111" s="10">
        <v>2.5</v>
      </c>
      <c r="D111" s="11"/>
      <c r="E111" s="11">
        <f t="shared" si="3"/>
        <v>0</v>
      </c>
      <c r="F111" s="11">
        <f>C111*D111-(C111*D111)*A6/100</f>
        <v>0</v>
      </c>
    </row>
    <row r="112" spans="1:6" ht="10.5" customHeight="1">
      <c r="A112" s="19">
        <f t="shared" si="6"/>
        <v>103</v>
      </c>
      <c r="B112" s="34" t="s">
        <v>279</v>
      </c>
      <c r="C112" s="10">
        <v>2.5</v>
      </c>
      <c r="D112" s="11"/>
      <c r="E112" s="11">
        <f t="shared" si="3"/>
        <v>0</v>
      </c>
      <c r="F112" s="11">
        <f>C112*D112-(C112*D112)*A6/100</f>
        <v>0</v>
      </c>
    </row>
    <row r="113" spans="1:6" ht="10.5" customHeight="1">
      <c r="A113" s="19">
        <f t="shared" si="6"/>
        <v>104</v>
      </c>
      <c r="B113" s="29" t="s">
        <v>280</v>
      </c>
      <c r="C113" s="10">
        <v>2.5</v>
      </c>
      <c r="D113" s="11"/>
      <c r="E113" s="11">
        <f t="shared" si="3"/>
        <v>0</v>
      </c>
      <c r="F113" s="11">
        <f>C113*D113-(C113*D113)*A6/100</f>
        <v>0</v>
      </c>
    </row>
    <row r="114" spans="1:6" ht="10.5" customHeight="1">
      <c r="A114" s="19">
        <f t="shared" si="6"/>
        <v>105</v>
      </c>
      <c r="B114" s="29" t="s">
        <v>281</v>
      </c>
      <c r="C114" s="10">
        <v>2.8</v>
      </c>
      <c r="D114" s="11"/>
      <c r="E114" s="11">
        <f t="shared" si="3"/>
        <v>0</v>
      </c>
      <c r="F114" s="11">
        <f>C114*D114-(C114*D114)*A6/100</f>
        <v>0</v>
      </c>
    </row>
    <row r="115" spans="1:6" ht="10.5" customHeight="1">
      <c r="A115" s="19">
        <f t="shared" si="6"/>
        <v>106</v>
      </c>
      <c r="B115" s="29" t="s">
        <v>406</v>
      </c>
      <c r="C115" s="10">
        <v>6</v>
      </c>
      <c r="D115" s="11"/>
      <c r="E115" s="11">
        <f t="shared" si="3"/>
        <v>0</v>
      </c>
      <c r="F115" s="11">
        <f>C115*D115-(C115*D115)*A6/100</f>
        <v>0</v>
      </c>
    </row>
    <row r="116" spans="1:6" ht="10.5" customHeight="1">
      <c r="A116" s="19">
        <f t="shared" si="6"/>
        <v>107</v>
      </c>
      <c r="B116" s="29" t="s">
        <v>282</v>
      </c>
      <c r="C116" s="10">
        <v>2.8</v>
      </c>
      <c r="D116" s="11"/>
      <c r="E116" s="11">
        <f t="shared" si="3"/>
        <v>0</v>
      </c>
      <c r="F116" s="11">
        <f>C116*D116-(C116*D116)*A6/100</f>
        <v>0</v>
      </c>
    </row>
    <row r="117" spans="1:6" ht="10.5" customHeight="1">
      <c r="A117" s="19">
        <f t="shared" si="6"/>
        <v>108</v>
      </c>
      <c r="B117" s="34" t="s">
        <v>283</v>
      </c>
      <c r="C117" s="10">
        <v>6</v>
      </c>
      <c r="D117" s="11"/>
      <c r="E117" s="11">
        <f t="shared" si="3"/>
        <v>0</v>
      </c>
      <c r="F117" s="11">
        <f>C117*D117-(C117*D117)*A6/100</f>
        <v>0</v>
      </c>
    </row>
    <row r="118" spans="1:6" ht="10.5" customHeight="1">
      <c r="A118" s="19">
        <f t="shared" si="6"/>
        <v>109</v>
      </c>
      <c r="B118" s="29" t="s">
        <v>407</v>
      </c>
      <c r="C118" s="10">
        <v>6</v>
      </c>
      <c r="D118" s="11"/>
      <c r="E118" s="11">
        <f t="shared" si="3"/>
        <v>0</v>
      </c>
      <c r="F118" s="11">
        <f>C118*D118-(C118*D118)*A6/100</f>
        <v>0</v>
      </c>
    </row>
    <row r="119" spans="1:6" ht="10.5" customHeight="1">
      <c r="A119" s="19">
        <f t="shared" si="6"/>
        <v>110</v>
      </c>
      <c r="B119" s="29" t="s">
        <v>284</v>
      </c>
      <c r="C119" s="10">
        <v>2.8</v>
      </c>
      <c r="D119" s="11"/>
      <c r="E119" s="11">
        <f t="shared" si="3"/>
        <v>0</v>
      </c>
      <c r="F119" s="11">
        <f>C119*D119-(C119*D119)*A6/100</f>
        <v>0</v>
      </c>
    </row>
    <row r="120" spans="1:6" ht="10.5" customHeight="1">
      <c r="A120" s="19">
        <f t="shared" si="6"/>
        <v>111</v>
      </c>
      <c r="B120" s="29" t="s">
        <v>285</v>
      </c>
      <c r="C120" s="10">
        <v>2.8</v>
      </c>
      <c r="D120" s="11"/>
      <c r="E120" s="11">
        <f t="shared" si="3"/>
        <v>0</v>
      </c>
      <c r="F120" s="11">
        <f>C120*D120-(C120*D120)*A6/100</f>
        <v>0</v>
      </c>
    </row>
    <row r="121" spans="1:6" ht="10.5" customHeight="1">
      <c r="A121" s="19">
        <f t="shared" si="6"/>
        <v>112</v>
      </c>
      <c r="B121" s="29" t="s">
        <v>286</v>
      </c>
      <c r="C121" s="10">
        <v>2.8</v>
      </c>
      <c r="D121" s="11"/>
      <c r="E121" s="11">
        <f t="shared" si="3"/>
        <v>0</v>
      </c>
      <c r="F121" s="11">
        <f>C121*D121-(C121*D121)*A6/100</f>
        <v>0</v>
      </c>
    </row>
    <row r="122" spans="1:6" ht="10.5" customHeight="1">
      <c r="A122" s="19">
        <f t="shared" si="6"/>
        <v>113</v>
      </c>
      <c r="B122" s="34" t="s">
        <v>287</v>
      </c>
      <c r="C122" s="10">
        <v>2.8</v>
      </c>
      <c r="D122" s="11"/>
      <c r="E122" s="11">
        <f t="shared" si="3"/>
        <v>0</v>
      </c>
      <c r="F122" s="11">
        <f>C122*D122-(C122*D122)*A6/100</f>
        <v>0</v>
      </c>
    </row>
    <row r="123" spans="1:6" ht="10.5" customHeight="1">
      <c r="A123" s="19">
        <f t="shared" si="6"/>
        <v>114</v>
      </c>
      <c r="B123" s="37" t="s">
        <v>288</v>
      </c>
      <c r="C123" s="10">
        <v>2.8</v>
      </c>
      <c r="D123" s="11"/>
      <c r="E123" s="11">
        <f t="shared" si="3"/>
        <v>0</v>
      </c>
      <c r="F123" s="11">
        <f>C123*D123-(C123*D123)*A6/100</f>
        <v>0</v>
      </c>
    </row>
    <row r="124" spans="1:6" ht="10.5" customHeight="1">
      <c r="A124" s="19">
        <f t="shared" si="6"/>
        <v>115</v>
      </c>
      <c r="B124" s="29" t="s">
        <v>289</v>
      </c>
      <c r="C124" s="10">
        <v>2.8</v>
      </c>
      <c r="D124" s="11"/>
      <c r="E124" s="11">
        <f t="shared" si="3"/>
        <v>0</v>
      </c>
      <c r="F124" s="11">
        <f>C124*D124-(C124*D124)*A6/100</f>
        <v>0</v>
      </c>
    </row>
    <row r="125" spans="1:6" ht="10.5" customHeight="1">
      <c r="A125" s="19">
        <f t="shared" si="6"/>
        <v>116</v>
      </c>
      <c r="B125" s="26" t="s">
        <v>290</v>
      </c>
      <c r="C125" s="10">
        <v>2.8</v>
      </c>
      <c r="D125" s="11"/>
      <c r="E125" s="11">
        <f t="shared" si="3"/>
        <v>0</v>
      </c>
      <c r="F125" s="11">
        <f>C125*D125-(C125*D125)*A6/100</f>
        <v>0</v>
      </c>
    </row>
    <row r="126" spans="1:6" ht="10.5" customHeight="1">
      <c r="A126" s="19">
        <f t="shared" si="6"/>
        <v>117</v>
      </c>
      <c r="B126" s="29" t="s">
        <v>291</v>
      </c>
      <c r="C126" s="10">
        <v>2.8</v>
      </c>
      <c r="D126" s="11"/>
      <c r="E126" s="11">
        <f t="shared" si="3"/>
        <v>0</v>
      </c>
      <c r="F126" s="11">
        <f>C126*D126-(C126*D126)*A6/100</f>
        <v>0</v>
      </c>
    </row>
    <row r="127" spans="1:6" ht="10.5" customHeight="1">
      <c r="A127" s="19">
        <f t="shared" si="6"/>
        <v>118</v>
      </c>
      <c r="B127" s="34" t="s">
        <v>408</v>
      </c>
      <c r="C127" s="10">
        <v>6</v>
      </c>
      <c r="D127" s="11"/>
      <c r="E127" s="11">
        <f t="shared" si="3"/>
        <v>0</v>
      </c>
      <c r="F127" s="11">
        <f>C127*D127-(C127*D127)*A6/100</f>
        <v>0</v>
      </c>
    </row>
    <row r="128" spans="1:6" ht="10.5" customHeight="1">
      <c r="A128" s="19">
        <f t="shared" si="6"/>
        <v>119</v>
      </c>
      <c r="B128" s="30" t="s">
        <v>409</v>
      </c>
      <c r="C128" s="10">
        <v>6</v>
      </c>
      <c r="D128" s="11"/>
      <c r="E128" s="11">
        <f>C128*D128</f>
        <v>0</v>
      </c>
      <c r="F128" s="11">
        <f>C128*D128-(C128*D128)*A6/100</f>
        <v>0</v>
      </c>
    </row>
    <row r="129" spans="1:6" ht="10.5" customHeight="1">
      <c r="A129" s="19">
        <f t="shared" si="6"/>
        <v>120</v>
      </c>
      <c r="B129" s="34" t="s">
        <v>410</v>
      </c>
      <c r="C129" s="10">
        <v>2.8</v>
      </c>
      <c r="D129" s="11"/>
      <c r="E129" s="11">
        <f t="shared" si="3"/>
        <v>0</v>
      </c>
      <c r="F129" s="11">
        <f>C129*D129-(C129*D129)*A6/100</f>
        <v>0</v>
      </c>
    </row>
    <row r="130" spans="1:6" ht="10.5" customHeight="1">
      <c r="A130" s="19">
        <f t="shared" si="6"/>
        <v>121</v>
      </c>
      <c r="B130" s="29" t="s">
        <v>292</v>
      </c>
      <c r="C130" s="10">
        <v>2.8</v>
      </c>
      <c r="D130" s="11"/>
      <c r="E130" s="11">
        <f t="shared" si="3"/>
        <v>0</v>
      </c>
      <c r="F130" s="11">
        <f>C130*D130-(C130*D130)*A6/100</f>
        <v>0</v>
      </c>
    </row>
    <row r="131" spans="1:6" ht="10.5" customHeight="1">
      <c r="A131" s="19">
        <f t="shared" si="6"/>
        <v>122</v>
      </c>
      <c r="B131" s="34" t="s">
        <v>293</v>
      </c>
      <c r="C131" s="10">
        <v>6</v>
      </c>
      <c r="D131" s="11"/>
      <c r="E131" s="11">
        <f t="shared" si="3"/>
        <v>0</v>
      </c>
      <c r="F131" s="11">
        <f>C131*D131-(C131*D131)*A6/100</f>
        <v>0</v>
      </c>
    </row>
    <row r="132" spans="1:6" ht="10.5" customHeight="1">
      <c r="A132" s="19">
        <f t="shared" si="6"/>
        <v>123</v>
      </c>
      <c r="B132" s="34" t="s">
        <v>294</v>
      </c>
      <c r="C132" s="10">
        <v>2.8</v>
      </c>
      <c r="D132" s="11"/>
      <c r="E132" s="11">
        <f t="shared" si="3"/>
        <v>0</v>
      </c>
      <c r="F132" s="11">
        <f>C132*D132-(C132*D132)*A6/100</f>
        <v>0</v>
      </c>
    </row>
    <row r="133" spans="1:6" ht="10.5" customHeight="1">
      <c r="A133" s="19">
        <f t="shared" si="6"/>
        <v>124</v>
      </c>
      <c r="B133" s="34" t="s">
        <v>295</v>
      </c>
      <c r="C133" s="10">
        <v>2.8</v>
      </c>
      <c r="D133" s="11"/>
      <c r="E133" s="11">
        <f t="shared" si="3"/>
        <v>0</v>
      </c>
      <c r="F133" s="11">
        <f>C133*D133-(C133*D133)*A6/100</f>
        <v>0</v>
      </c>
    </row>
    <row r="134" spans="1:6" ht="10.5" customHeight="1">
      <c r="A134" s="19">
        <f t="shared" si="6"/>
        <v>125</v>
      </c>
      <c r="B134" s="29" t="s">
        <v>296</v>
      </c>
      <c r="C134" s="10">
        <v>2.8</v>
      </c>
      <c r="D134" s="11"/>
      <c r="E134" s="11">
        <f t="shared" si="3"/>
        <v>0</v>
      </c>
      <c r="F134" s="11">
        <f>C134*D134-(C134*D134)*A6/100</f>
        <v>0</v>
      </c>
    </row>
    <row r="135" spans="1:6" ht="10.5" customHeight="1">
      <c r="A135" s="19">
        <f t="shared" si="6"/>
        <v>126</v>
      </c>
      <c r="B135" s="30" t="s">
        <v>297</v>
      </c>
      <c r="C135" s="10">
        <v>2.8</v>
      </c>
      <c r="D135" s="11"/>
      <c r="E135" s="11">
        <f t="shared" si="3"/>
        <v>0</v>
      </c>
      <c r="F135" s="11">
        <f>C135*D135-(C135*D135)*A6/100</f>
        <v>0</v>
      </c>
    </row>
    <row r="136" spans="1:6" ht="10.5" customHeight="1">
      <c r="A136" s="19">
        <f t="shared" si="6"/>
        <v>127</v>
      </c>
      <c r="B136" s="26" t="s">
        <v>298</v>
      </c>
      <c r="C136" s="10">
        <v>2.8</v>
      </c>
      <c r="D136" s="11"/>
      <c r="E136" s="11">
        <f t="shared" si="3"/>
        <v>0</v>
      </c>
      <c r="F136" s="11">
        <f>C136*D136-(C136*D136)*A6/100</f>
        <v>0</v>
      </c>
    </row>
    <row r="137" spans="1:6" ht="10.5" customHeight="1">
      <c r="A137" s="19">
        <f>SUM(A136,1)</f>
        <v>128</v>
      </c>
      <c r="B137" s="26" t="s">
        <v>299</v>
      </c>
      <c r="C137" s="10">
        <v>2.8</v>
      </c>
      <c r="D137" s="11"/>
      <c r="E137" s="11">
        <f t="shared" si="3"/>
        <v>0</v>
      </c>
      <c r="F137" s="11">
        <f>C137*D137-(C137*D137)*A6/100</f>
        <v>0</v>
      </c>
    </row>
    <row r="138" spans="1:6" ht="10.5" customHeight="1">
      <c r="A138" s="19">
        <f aca="true" t="shared" si="7" ref="A138:A177">SUM(A137,1)</f>
        <v>129</v>
      </c>
      <c r="B138" s="38" t="s">
        <v>411</v>
      </c>
      <c r="C138" s="10">
        <v>6</v>
      </c>
      <c r="D138" s="11"/>
      <c r="E138" s="11">
        <f t="shared" si="3"/>
        <v>0</v>
      </c>
      <c r="F138" s="11">
        <f>C138*D138-(C138*D138)*A6/100</f>
        <v>0</v>
      </c>
    </row>
    <row r="139" spans="1:6" ht="10.5" customHeight="1">
      <c r="A139" s="19">
        <f t="shared" si="7"/>
        <v>130</v>
      </c>
      <c r="B139" s="29" t="s">
        <v>300</v>
      </c>
      <c r="C139" s="10">
        <v>2.8</v>
      </c>
      <c r="D139" s="11"/>
      <c r="E139" s="11">
        <f t="shared" si="3"/>
        <v>0</v>
      </c>
      <c r="F139" s="11">
        <f>C139*D139-(C139*D139)*A6/100</f>
        <v>0</v>
      </c>
    </row>
    <row r="140" spans="1:6" ht="10.5" customHeight="1">
      <c r="A140" s="19">
        <f t="shared" si="7"/>
        <v>131</v>
      </c>
      <c r="B140" s="29" t="s">
        <v>412</v>
      </c>
      <c r="C140" s="10">
        <v>6</v>
      </c>
      <c r="D140" s="11"/>
      <c r="E140" s="11">
        <f t="shared" si="3"/>
        <v>0</v>
      </c>
      <c r="F140" s="11">
        <f>C140*D140-(C140*D140)*A6/100</f>
        <v>0</v>
      </c>
    </row>
    <row r="141" spans="1:6" ht="10.5" customHeight="1">
      <c r="A141" s="19">
        <f t="shared" si="7"/>
        <v>132</v>
      </c>
      <c r="B141" s="29" t="s">
        <v>301</v>
      </c>
      <c r="C141" s="10">
        <v>2.8</v>
      </c>
      <c r="D141" s="11"/>
      <c r="E141" s="11">
        <f t="shared" si="3"/>
        <v>0</v>
      </c>
      <c r="F141" s="11">
        <f>C141*D141-(C141*D141)*A6/100</f>
        <v>0</v>
      </c>
    </row>
    <row r="142" spans="1:6" ht="10.5" customHeight="1">
      <c r="A142" s="19">
        <f t="shared" si="7"/>
        <v>133</v>
      </c>
      <c r="B142" s="39" t="s">
        <v>302</v>
      </c>
      <c r="C142" s="10">
        <v>2.8</v>
      </c>
      <c r="D142" s="11"/>
      <c r="E142" s="11">
        <f t="shared" si="3"/>
        <v>0</v>
      </c>
      <c r="F142" s="11">
        <f>C142*D142-(C142*D142)*A6/100</f>
        <v>0</v>
      </c>
    </row>
    <row r="143" spans="1:6" ht="10.5" customHeight="1">
      <c r="A143" s="19">
        <f t="shared" si="7"/>
        <v>134</v>
      </c>
      <c r="B143" s="26" t="s">
        <v>303</v>
      </c>
      <c r="C143" s="10">
        <v>2.8</v>
      </c>
      <c r="D143" s="11"/>
      <c r="E143" s="11">
        <f t="shared" si="3"/>
        <v>0</v>
      </c>
      <c r="F143" s="11">
        <f>C143*D143-(C143*D143)*A6/100</f>
        <v>0</v>
      </c>
    </row>
    <row r="144" spans="1:6" ht="10.5" customHeight="1">
      <c r="A144" s="19">
        <f t="shared" si="7"/>
        <v>135</v>
      </c>
      <c r="B144" s="32" t="s">
        <v>304</v>
      </c>
      <c r="C144" s="10">
        <v>2.8</v>
      </c>
      <c r="D144" s="11"/>
      <c r="E144" s="11">
        <f t="shared" si="3"/>
        <v>0</v>
      </c>
      <c r="F144" s="11">
        <f>C144*D144-(C144*D144)*A6/100</f>
        <v>0</v>
      </c>
    </row>
    <row r="145" spans="1:6" ht="10.5" customHeight="1">
      <c r="A145" s="19">
        <f t="shared" si="7"/>
        <v>136</v>
      </c>
      <c r="B145" s="29" t="s">
        <v>305</v>
      </c>
      <c r="C145" s="10">
        <v>2.8</v>
      </c>
      <c r="D145" s="11"/>
      <c r="E145" s="11">
        <f t="shared" si="3"/>
        <v>0</v>
      </c>
      <c r="F145" s="11">
        <f>C145*D145-(C145*D145)*A6/100</f>
        <v>0</v>
      </c>
    </row>
    <row r="146" spans="1:6" ht="10.5" customHeight="1">
      <c r="A146" s="19">
        <f t="shared" si="7"/>
        <v>137</v>
      </c>
      <c r="B146" s="29" t="s">
        <v>413</v>
      </c>
      <c r="C146" s="10">
        <v>6</v>
      </c>
      <c r="D146" s="11"/>
      <c r="E146" s="11">
        <f t="shared" si="3"/>
        <v>0</v>
      </c>
      <c r="F146" s="11">
        <f>C146*D146-(C146*D146)*A6/100</f>
        <v>0</v>
      </c>
    </row>
    <row r="147" spans="1:6" ht="10.5" customHeight="1">
      <c r="A147" s="19">
        <f t="shared" si="7"/>
        <v>138</v>
      </c>
      <c r="B147" s="29" t="s">
        <v>414</v>
      </c>
      <c r="C147" s="10">
        <v>6</v>
      </c>
      <c r="D147" s="11"/>
      <c r="E147" s="11">
        <f aca="true" t="shared" si="8" ref="E147:E211">C147*D147</f>
        <v>0</v>
      </c>
      <c r="F147" s="11">
        <f>C147*D147-(C147*D147)*A6/100</f>
        <v>0</v>
      </c>
    </row>
    <row r="148" spans="1:6" ht="10.5" customHeight="1">
      <c r="A148" s="19">
        <f t="shared" si="7"/>
        <v>139</v>
      </c>
      <c r="B148" s="29" t="s">
        <v>415</v>
      </c>
      <c r="C148" s="10">
        <v>6</v>
      </c>
      <c r="D148" s="11"/>
      <c r="E148" s="11">
        <f t="shared" si="8"/>
        <v>0</v>
      </c>
      <c r="F148" s="11">
        <f>C148*D148-(C148*D148)*A6/100</f>
        <v>0</v>
      </c>
    </row>
    <row r="149" spans="1:6" ht="10.5" customHeight="1">
      <c r="A149" s="19">
        <f t="shared" si="7"/>
        <v>140</v>
      </c>
      <c r="B149" s="34" t="s">
        <v>416</v>
      </c>
      <c r="C149" s="10">
        <v>2.8</v>
      </c>
      <c r="D149" s="11"/>
      <c r="E149" s="11">
        <f t="shared" si="8"/>
        <v>0</v>
      </c>
      <c r="F149" s="11">
        <f>C149*D149-(C149*D149)*A6/100</f>
        <v>0</v>
      </c>
    </row>
    <row r="150" spans="1:6" ht="10.5" customHeight="1">
      <c r="A150" s="19">
        <f t="shared" si="7"/>
        <v>141</v>
      </c>
      <c r="B150" s="34" t="s">
        <v>306</v>
      </c>
      <c r="C150" s="10">
        <v>2.8</v>
      </c>
      <c r="D150" s="11"/>
      <c r="E150" s="11">
        <f t="shared" si="8"/>
        <v>0</v>
      </c>
      <c r="F150" s="11">
        <f>C150*D150-(C150*D150)*A6/100</f>
        <v>0</v>
      </c>
    </row>
    <row r="151" spans="1:6" ht="10.5" customHeight="1">
      <c r="A151" s="19">
        <f t="shared" si="7"/>
        <v>142</v>
      </c>
      <c r="B151" s="27" t="s">
        <v>307</v>
      </c>
      <c r="C151" s="10">
        <v>2.8</v>
      </c>
      <c r="D151" s="11"/>
      <c r="E151" s="11">
        <f t="shared" si="8"/>
        <v>0</v>
      </c>
      <c r="F151" s="11">
        <f>C151*D151-(C151*D151)*A6/100</f>
        <v>0</v>
      </c>
    </row>
    <row r="152" spans="1:6" ht="10.5" customHeight="1">
      <c r="A152" s="19">
        <f t="shared" si="7"/>
        <v>143</v>
      </c>
      <c r="B152" s="29" t="s">
        <v>417</v>
      </c>
      <c r="C152" s="10">
        <v>6</v>
      </c>
      <c r="D152" s="11"/>
      <c r="E152" s="11">
        <f t="shared" si="8"/>
        <v>0</v>
      </c>
      <c r="F152" s="11">
        <f>C152*D152-(C152*D152)*A6/100</f>
        <v>0</v>
      </c>
    </row>
    <row r="153" spans="1:6" ht="10.5" customHeight="1">
      <c r="A153" s="19">
        <f t="shared" si="7"/>
        <v>144</v>
      </c>
      <c r="B153" s="29" t="s">
        <v>418</v>
      </c>
      <c r="C153" s="10">
        <v>6</v>
      </c>
      <c r="D153" s="11"/>
      <c r="E153" s="11">
        <f t="shared" si="8"/>
        <v>0</v>
      </c>
      <c r="F153" s="11">
        <f>C153*D153-(C153*D153)*A6/100</f>
        <v>0</v>
      </c>
    </row>
    <row r="154" spans="1:6" ht="10.5" customHeight="1">
      <c r="A154" s="19">
        <f t="shared" si="7"/>
        <v>145</v>
      </c>
      <c r="B154" s="29" t="s">
        <v>308</v>
      </c>
      <c r="C154" s="10">
        <v>2.8</v>
      </c>
      <c r="D154" s="11"/>
      <c r="E154" s="11">
        <f t="shared" si="8"/>
        <v>0</v>
      </c>
      <c r="F154" s="11">
        <f>C154*D154-(C154*D154)*A6/100</f>
        <v>0</v>
      </c>
    </row>
    <row r="155" spans="1:6" ht="10.5" customHeight="1">
      <c r="A155" s="19">
        <f t="shared" si="7"/>
        <v>146</v>
      </c>
      <c r="B155" s="29" t="s">
        <v>309</v>
      </c>
      <c r="C155" s="10">
        <v>2.8</v>
      </c>
      <c r="D155" s="11"/>
      <c r="E155" s="11">
        <f t="shared" si="8"/>
        <v>0</v>
      </c>
      <c r="F155" s="11">
        <f>C155*D155-(C155*D155)*A6/100</f>
        <v>0</v>
      </c>
    </row>
    <row r="156" spans="1:6" ht="10.5" customHeight="1">
      <c r="A156" s="19">
        <f t="shared" si="7"/>
        <v>147</v>
      </c>
      <c r="B156" s="27" t="s">
        <v>310</v>
      </c>
      <c r="C156" s="10">
        <v>2.8</v>
      </c>
      <c r="D156" s="11"/>
      <c r="E156" s="11">
        <f t="shared" si="8"/>
        <v>0</v>
      </c>
      <c r="F156" s="11">
        <f>C156*D156-(C156*D156)*A6/100</f>
        <v>0</v>
      </c>
    </row>
    <row r="157" spans="1:6" ht="10.5" customHeight="1">
      <c r="A157" s="19">
        <f t="shared" si="7"/>
        <v>148</v>
      </c>
      <c r="B157" s="29" t="s">
        <v>419</v>
      </c>
      <c r="C157" s="10">
        <v>6</v>
      </c>
      <c r="D157" s="11"/>
      <c r="E157" s="11">
        <f t="shared" si="8"/>
        <v>0</v>
      </c>
      <c r="F157" s="11">
        <f>C157*D157-(C157*D157)*A6/100</f>
        <v>0</v>
      </c>
    </row>
    <row r="158" spans="1:6" ht="10.5" customHeight="1">
      <c r="A158" s="19">
        <f t="shared" si="7"/>
        <v>149</v>
      </c>
      <c r="B158" s="29" t="s">
        <v>311</v>
      </c>
      <c r="C158" s="10">
        <v>2.8</v>
      </c>
      <c r="D158" s="11"/>
      <c r="E158" s="11">
        <f t="shared" si="8"/>
        <v>0</v>
      </c>
      <c r="F158" s="11">
        <f>C158*D158-(C158*D158)*A6/100</f>
        <v>0</v>
      </c>
    </row>
    <row r="159" spans="1:6" ht="10.5" customHeight="1">
      <c r="A159" s="19">
        <f t="shared" si="7"/>
        <v>150</v>
      </c>
      <c r="B159" s="27" t="s">
        <v>312</v>
      </c>
      <c r="C159" s="10">
        <v>2.8</v>
      </c>
      <c r="D159" s="11"/>
      <c r="E159" s="11">
        <f t="shared" si="8"/>
        <v>0</v>
      </c>
      <c r="F159" s="11">
        <f>C159*D159-(C159*D159)*A6/100</f>
        <v>0</v>
      </c>
    </row>
    <row r="160" spans="1:6" ht="10.5" customHeight="1">
      <c r="A160" s="19">
        <f t="shared" si="7"/>
        <v>151</v>
      </c>
      <c r="B160" s="29" t="s">
        <v>313</v>
      </c>
      <c r="C160" s="10">
        <v>2.5</v>
      </c>
      <c r="D160" s="11"/>
      <c r="E160" s="11">
        <f t="shared" si="8"/>
        <v>0</v>
      </c>
      <c r="F160" s="11">
        <f>C160*D160-(C160*D160)*A6/100</f>
        <v>0</v>
      </c>
    </row>
    <row r="161" spans="1:6" ht="10.5" customHeight="1">
      <c r="A161" s="19">
        <f t="shared" si="7"/>
        <v>152</v>
      </c>
      <c r="B161" s="29" t="s">
        <v>314</v>
      </c>
      <c r="C161" s="10">
        <v>2.5</v>
      </c>
      <c r="D161" s="11"/>
      <c r="E161" s="11">
        <f t="shared" si="8"/>
        <v>0</v>
      </c>
      <c r="F161" s="11">
        <f>C161*D161-(C161*D161)*A6/100</f>
        <v>0</v>
      </c>
    </row>
    <row r="162" spans="1:6" ht="10.5" customHeight="1">
      <c r="A162" s="19">
        <f t="shared" si="7"/>
        <v>153</v>
      </c>
      <c r="B162" s="40" t="s">
        <v>315</v>
      </c>
      <c r="C162" s="10">
        <v>3</v>
      </c>
      <c r="D162" s="11"/>
      <c r="E162" s="11">
        <f t="shared" si="8"/>
        <v>0</v>
      </c>
      <c r="F162" s="11">
        <f>C162*D162-(C162*D162)*A6/100</f>
        <v>0</v>
      </c>
    </row>
    <row r="163" spans="1:6" ht="10.5" customHeight="1">
      <c r="A163" s="19">
        <f t="shared" si="7"/>
        <v>154</v>
      </c>
      <c r="B163" s="26" t="s">
        <v>316</v>
      </c>
      <c r="C163" s="10">
        <v>3</v>
      </c>
      <c r="D163" s="11"/>
      <c r="E163" s="11">
        <f t="shared" si="8"/>
        <v>0</v>
      </c>
      <c r="F163" s="11">
        <f>C163*D163-(C163*D163)*A6/100</f>
        <v>0</v>
      </c>
    </row>
    <row r="164" spans="1:6" ht="10.5" customHeight="1">
      <c r="A164" s="19">
        <f t="shared" si="7"/>
        <v>155</v>
      </c>
      <c r="B164" s="29" t="s">
        <v>317</v>
      </c>
      <c r="C164" s="10">
        <v>3</v>
      </c>
      <c r="D164" s="11"/>
      <c r="E164" s="11">
        <f t="shared" si="8"/>
        <v>0</v>
      </c>
      <c r="F164" s="11">
        <f>C164*D164-(C164*D164)*A6/100</f>
        <v>0</v>
      </c>
    </row>
    <row r="165" spans="1:6" ht="10.5" customHeight="1">
      <c r="A165" s="19">
        <f t="shared" si="7"/>
        <v>156</v>
      </c>
      <c r="B165" s="37" t="s">
        <v>318</v>
      </c>
      <c r="C165" s="10">
        <v>3</v>
      </c>
      <c r="D165" s="11"/>
      <c r="E165" s="11">
        <f t="shared" si="8"/>
        <v>0</v>
      </c>
      <c r="F165" s="11">
        <f>C165*D165-(C165*D165)*A6/100</f>
        <v>0</v>
      </c>
    </row>
    <row r="166" spans="1:6" ht="10.5" customHeight="1">
      <c r="A166" s="19">
        <f t="shared" si="7"/>
        <v>157</v>
      </c>
      <c r="B166" s="29" t="s">
        <v>319</v>
      </c>
      <c r="C166" s="10">
        <v>3</v>
      </c>
      <c r="D166" s="11"/>
      <c r="E166" s="11">
        <f t="shared" si="8"/>
        <v>0</v>
      </c>
      <c r="F166" s="11">
        <f>C166*D166-(C166*D166)*A6/100</f>
        <v>0</v>
      </c>
    </row>
    <row r="167" spans="1:6" ht="10.5" customHeight="1">
      <c r="A167" s="19">
        <f t="shared" si="7"/>
        <v>158</v>
      </c>
      <c r="B167" s="29" t="s">
        <v>320</v>
      </c>
      <c r="C167" s="10">
        <v>3</v>
      </c>
      <c r="D167" s="11"/>
      <c r="E167" s="11">
        <f t="shared" si="8"/>
        <v>0</v>
      </c>
      <c r="F167" s="11">
        <f>C167*D167-(C167*D167)*A6/100</f>
        <v>0</v>
      </c>
    </row>
    <row r="168" spans="1:6" ht="10.5" customHeight="1">
      <c r="A168" s="19">
        <f t="shared" si="7"/>
        <v>159</v>
      </c>
      <c r="B168" s="41" t="s">
        <v>321</v>
      </c>
      <c r="C168" s="10">
        <v>2.5</v>
      </c>
      <c r="D168" s="11"/>
      <c r="E168" s="11">
        <f t="shared" si="8"/>
        <v>0</v>
      </c>
      <c r="F168" s="11">
        <f>C168*D168-(C168*D168)*A6/100</f>
        <v>0</v>
      </c>
    </row>
    <row r="169" spans="1:6" ht="10.5" customHeight="1">
      <c r="A169" s="19">
        <f t="shared" si="7"/>
        <v>160</v>
      </c>
      <c r="B169" s="29" t="s">
        <v>322</v>
      </c>
      <c r="C169" s="10">
        <v>2.5</v>
      </c>
      <c r="D169" s="11"/>
      <c r="E169" s="11">
        <f t="shared" si="8"/>
        <v>0</v>
      </c>
      <c r="F169" s="11">
        <f>C169*D169-(C169*D169)*A6/100</f>
        <v>0</v>
      </c>
    </row>
    <row r="170" spans="1:6" ht="10.5" customHeight="1">
      <c r="A170" s="19">
        <f t="shared" si="7"/>
        <v>161</v>
      </c>
      <c r="B170" s="29" t="s">
        <v>323</v>
      </c>
      <c r="C170" s="10">
        <v>2.5</v>
      </c>
      <c r="D170" s="11"/>
      <c r="E170" s="11">
        <f t="shared" si="8"/>
        <v>0</v>
      </c>
      <c r="F170" s="11">
        <f>C170*D170-(C170*D170)*A6/100</f>
        <v>0</v>
      </c>
    </row>
    <row r="171" spans="1:6" ht="10.5" customHeight="1">
      <c r="A171" s="19">
        <f t="shared" si="7"/>
        <v>162</v>
      </c>
      <c r="B171" s="29" t="s">
        <v>324</v>
      </c>
      <c r="C171" s="10">
        <v>2.5</v>
      </c>
      <c r="D171" s="11"/>
      <c r="E171" s="11">
        <f t="shared" si="8"/>
        <v>0</v>
      </c>
      <c r="F171" s="11">
        <f>C171*D171-(C171*D171)*A6/100</f>
        <v>0</v>
      </c>
    </row>
    <row r="172" spans="1:6" ht="10.5" customHeight="1">
      <c r="A172" s="19">
        <f t="shared" si="7"/>
        <v>163</v>
      </c>
      <c r="B172" s="26" t="s">
        <v>325</v>
      </c>
      <c r="C172" s="10">
        <v>2.5</v>
      </c>
      <c r="D172" s="11"/>
      <c r="E172" s="11">
        <f t="shared" si="8"/>
        <v>0</v>
      </c>
      <c r="F172" s="11">
        <f>C172*D172-(C172*D172)*A6/100</f>
        <v>0</v>
      </c>
    </row>
    <row r="173" spans="1:6" ht="10.5" customHeight="1">
      <c r="A173" s="19">
        <f t="shared" si="7"/>
        <v>164</v>
      </c>
      <c r="B173" s="37" t="s">
        <v>326</v>
      </c>
      <c r="C173" s="10">
        <v>2.5</v>
      </c>
      <c r="D173" s="11"/>
      <c r="E173" s="11">
        <f t="shared" si="8"/>
        <v>0</v>
      </c>
      <c r="F173" s="11">
        <f>C173*D173-(C173*D173)*A6/100</f>
        <v>0</v>
      </c>
    </row>
    <row r="174" spans="1:6" ht="10.5" customHeight="1">
      <c r="A174" s="19">
        <f t="shared" si="7"/>
        <v>165</v>
      </c>
      <c r="B174" s="29" t="s">
        <v>327</v>
      </c>
      <c r="C174" s="10">
        <v>2.5</v>
      </c>
      <c r="D174" s="11"/>
      <c r="E174" s="11">
        <f t="shared" si="8"/>
        <v>0</v>
      </c>
      <c r="F174" s="11">
        <f>C174*D174-(C174*D174)*A6/100</f>
        <v>0</v>
      </c>
    </row>
    <row r="175" spans="1:6" ht="10.5" customHeight="1">
      <c r="A175" s="19">
        <f t="shared" si="7"/>
        <v>166</v>
      </c>
      <c r="B175" s="29" t="s">
        <v>328</v>
      </c>
      <c r="C175" s="10">
        <v>2.5</v>
      </c>
      <c r="D175" s="11"/>
      <c r="E175" s="11">
        <f t="shared" si="8"/>
        <v>0</v>
      </c>
      <c r="F175" s="11">
        <f>C175*D175-(C175*D175)*A6/100</f>
        <v>0</v>
      </c>
    </row>
    <row r="176" spans="1:6" ht="10.5" customHeight="1">
      <c r="A176" s="19">
        <f t="shared" si="7"/>
        <v>167</v>
      </c>
      <c r="B176" s="29" t="s">
        <v>130</v>
      </c>
      <c r="C176" s="10">
        <v>2.5</v>
      </c>
      <c r="D176" s="11"/>
      <c r="E176" s="11">
        <f t="shared" si="8"/>
        <v>0</v>
      </c>
      <c r="F176" s="11">
        <f>C176*D176-(C176*D176)*A6/100</f>
        <v>0</v>
      </c>
    </row>
    <row r="177" spans="1:6" ht="10.5" customHeight="1">
      <c r="A177" s="19">
        <f t="shared" si="7"/>
        <v>168</v>
      </c>
      <c r="B177" s="41" t="s">
        <v>329</v>
      </c>
      <c r="C177" s="10">
        <v>2.5</v>
      </c>
      <c r="D177" s="11"/>
      <c r="E177" s="11">
        <f t="shared" si="8"/>
        <v>0</v>
      </c>
      <c r="F177" s="11">
        <f>C177*D177-(C177*D177)*A6/100</f>
        <v>0</v>
      </c>
    </row>
    <row r="178" spans="1:6" ht="10.5" customHeight="1">
      <c r="A178" s="19">
        <f>SUM(A177,1)</f>
        <v>169</v>
      </c>
      <c r="B178" s="41" t="s">
        <v>330</v>
      </c>
      <c r="C178" s="10">
        <v>2.5</v>
      </c>
      <c r="D178" s="11"/>
      <c r="E178" s="11">
        <f t="shared" si="8"/>
        <v>0</v>
      </c>
      <c r="F178" s="11">
        <f>C178*D178-(C178*D178)*A6/100</f>
        <v>0</v>
      </c>
    </row>
    <row r="179" spans="1:6" ht="10.5" customHeight="1">
      <c r="A179" s="19">
        <f aca="true" t="shared" si="9" ref="A179:A210">SUM(A178,1)</f>
        <v>170</v>
      </c>
      <c r="B179" s="41" t="s">
        <v>131</v>
      </c>
      <c r="C179" s="10">
        <v>2.5</v>
      </c>
      <c r="D179" s="11"/>
      <c r="E179" s="11">
        <f t="shared" si="8"/>
        <v>0</v>
      </c>
      <c r="F179" s="11">
        <f>C179*D179-(C179*D179)*A6/100</f>
        <v>0</v>
      </c>
    </row>
    <row r="180" spans="1:6" ht="10.5" customHeight="1">
      <c r="A180" s="19">
        <f t="shared" si="9"/>
        <v>171</v>
      </c>
      <c r="B180" s="26" t="s">
        <v>331</v>
      </c>
      <c r="C180" s="10">
        <v>2.5</v>
      </c>
      <c r="D180" s="11"/>
      <c r="E180" s="11">
        <f t="shared" si="8"/>
        <v>0</v>
      </c>
      <c r="F180" s="11">
        <f>C180*D180-(C180*D180)*A6/100</f>
        <v>0</v>
      </c>
    </row>
    <row r="181" spans="1:6" ht="10.5" customHeight="1">
      <c r="A181" s="19">
        <f t="shared" si="9"/>
        <v>172</v>
      </c>
      <c r="B181" s="34" t="s">
        <v>132</v>
      </c>
      <c r="C181" s="10">
        <v>2.5</v>
      </c>
      <c r="D181" s="11"/>
      <c r="E181" s="11">
        <f t="shared" si="8"/>
        <v>0</v>
      </c>
      <c r="F181" s="11">
        <f>C181*D181-(C181*D181)*A6/100</f>
        <v>0</v>
      </c>
    </row>
    <row r="182" spans="1:6" ht="10.5" customHeight="1">
      <c r="A182" s="19">
        <f t="shared" si="9"/>
        <v>173</v>
      </c>
      <c r="B182" s="26" t="s">
        <v>133</v>
      </c>
      <c r="C182" s="10">
        <v>2.5</v>
      </c>
      <c r="D182" s="11"/>
      <c r="E182" s="11">
        <f t="shared" si="8"/>
        <v>0</v>
      </c>
      <c r="F182" s="11">
        <f>C182*D182-(C182*D182)*A6/100</f>
        <v>0</v>
      </c>
    </row>
    <row r="183" spans="1:6" ht="10.5" customHeight="1">
      <c r="A183" s="19">
        <f t="shared" si="9"/>
        <v>174</v>
      </c>
      <c r="B183" s="34" t="s">
        <v>332</v>
      </c>
      <c r="C183" s="10">
        <v>2.5</v>
      </c>
      <c r="D183" s="11"/>
      <c r="E183" s="11">
        <f t="shared" si="8"/>
        <v>0</v>
      </c>
      <c r="F183" s="11">
        <f>C183*D183-(C183*D183)*A6/100</f>
        <v>0</v>
      </c>
    </row>
    <row r="184" spans="1:6" ht="10.5" customHeight="1">
      <c r="A184" s="19">
        <f t="shared" si="9"/>
        <v>175</v>
      </c>
      <c r="B184" s="37" t="s">
        <v>333</v>
      </c>
      <c r="C184" s="10">
        <v>2.5</v>
      </c>
      <c r="D184" s="11"/>
      <c r="E184" s="11">
        <f t="shared" si="8"/>
        <v>0</v>
      </c>
      <c r="F184" s="11">
        <f>C184*D184-(C184*D184)*A6/100</f>
        <v>0</v>
      </c>
    </row>
    <row r="185" spans="1:6" ht="10.5" customHeight="1">
      <c r="A185" s="19">
        <f t="shared" si="9"/>
        <v>176</v>
      </c>
      <c r="B185" s="29" t="s">
        <v>420</v>
      </c>
      <c r="C185" s="10">
        <v>2.5</v>
      </c>
      <c r="D185" s="11"/>
      <c r="E185" s="11">
        <f t="shared" si="8"/>
        <v>0</v>
      </c>
      <c r="F185" s="11">
        <f>C185*D185-(C185*D185)*A6/100</f>
        <v>0</v>
      </c>
    </row>
    <row r="186" spans="1:6" ht="10.5" customHeight="1">
      <c r="A186" s="19">
        <f t="shared" si="9"/>
        <v>177</v>
      </c>
      <c r="B186" s="34" t="s">
        <v>334</v>
      </c>
      <c r="C186" s="10">
        <v>2.5</v>
      </c>
      <c r="D186" s="11"/>
      <c r="E186" s="11">
        <f t="shared" si="8"/>
        <v>0</v>
      </c>
      <c r="F186" s="11">
        <f>C186*D186-(C186*D186)*A6/100</f>
        <v>0</v>
      </c>
    </row>
    <row r="187" spans="1:6" ht="10.5" customHeight="1">
      <c r="A187" s="19">
        <f t="shared" si="9"/>
        <v>178</v>
      </c>
      <c r="B187" s="39" t="s">
        <v>134</v>
      </c>
      <c r="C187" s="10">
        <v>2.5</v>
      </c>
      <c r="D187" s="11"/>
      <c r="E187" s="11">
        <f t="shared" si="8"/>
        <v>0</v>
      </c>
      <c r="F187" s="11">
        <f>C187*D187-(C187*D187)*A6/100</f>
        <v>0</v>
      </c>
    </row>
    <row r="188" spans="1:6" ht="10.5" customHeight="1">
      <c r="A188" s="19">
        <f t="shared" si="9"/>
        <v>179</v>
      </c>
      <c r="B188" s="34" t="s">
        <v>335</v>
      </c>
      <c r="C188" s="10">
        <v>2.5</v>
      </c>
      <c r="D188" s="11"/>
      <c r="E188" s="11">
        <f t="shared" si="8"/>
        <v>0</v>
      </c>
      <c r="F188" s="11">
        <f>C188*D188-(C188*D188)*A6/100</f>
        <v>0</v>
      </c>
    </row>
    <row r="189" spans="1:6" ht="10.5" customHeight="1">
      <c r="A189" s="19">
        <f t="shared" si="9"/>
        <v>180</v>
      </c>
      <c r="B189" s="37" t="s">
        <v>336</v>
      </c>
      <c r="C189" s="10">
        <v>2.5</v>
      </c>
      <c r="D189" s="11"/>
      <c r="E189" s="11">
        <f t="shared" si="8"/>
        <v>0</v>
      </c>
      <c r="F189" s="11">
        <f>C189*D189-(C189*D189)*A6/100</f>
        <v>0</v>
      </c>
    </row>
    <row r="190" spans="1:6" ht="10.5" customHeight="1">
      <c r="A190" s="19">
        <f t="shared" si="9"/>
        <v>181</v>
      </c>
      <c r="B190" s="37" t="s">
        <v>421</v>
      </c>
      <c r="C190" s="10">
        <v>2.5</v>
      </c>
      <c r="D190" s="11"/>
      <c r="E190" s="11">
        <f t="shared" si="8"/>
        <v>0</v>
      </c>
      <c r="F190" s="11">
        <f>C190*D190-(C190*D190)*A6/100</f>
        <v>0</v>
      </c>
    </row>
    <row r="191" spans="1:6" ht="10.5" customHeight="1">
      <c r="A191" s="19">
        <f t="shared" si="9"/>
        <v>182</v>
      </c>
      <c r="B191" s="29" t="s">
        <v>337</v>
      </c>
      <c r="C191" s="10">
        <v>2.5</v>
      </c>
      <c r="D191" s="11"/>
      <c r="E191" s="11">
        <f t="shared" si="8"/>
        <v>0</v>
      </c>
      <c r="F191" s="11">
        <f>C191*D191-(C191*D191)*A6/100</f>
        <v>0</v>
      </c>
    </row>
    <row r="192" spans="1:6" ht="10.5" customHeight="1">
      <c r="A192" s="19">
        <f t="shared" si="9"/>
        <v>183</v>
      </c>
      <c r="B192" s="29" t="s">
        <v>338</v>
      </c>
      <c r="C192" s="10">
        <v>2.5</v>
      </c>
      <c r="D192" s="11"/>
      <c r="E192" s="11">
        <f t="shared" si="8"/>
        <v>0</v>
      </c>
      <c r="F192" s="11">
        <f>C192*D192-(C192*D192)*A6/100</f>
        <v>0</v>
      </c>
    </row>
    <row r="193" spans="1:6" ht="10.5" customHeight="1">
      <c r="A193" s="19">
        <f t="shared" si="9"/>
        <v>184</v>
      </c>
      <c r="B193" s="29" t="s">
        <v>422</v>
      </c>
      <c r="C193" s="10">
        <v>2.5</v>
      </c>
      <c r="D193" s="11"/>
      <c r="E193" s="11">
        <f t="shared" si="8"/>
        <v>0</v>
      </c>
      <c r="F193" s="11">
        <f>C193*D193-(C193*D193)*A6/100</f>
        <v>0</v>
      </c>
    </row>
    <row r="194" spans="1:6" ht="10.5" customHeight="1">
      <c r="A194" s="19">
        <f t="shared" si="9"/>
        <v>185</v>
      </c>
      <c r="B194" s="27" t="s">
        <v>339</v>
      </c>
      <c r="C194" s="10">
        <v>2.5</v>
      </c>
      <c r="D194" s="11"/>
      <c r="E194" s="11">
        <f t="shared" si="8"/>
        <v>0</v>
      </c>
      <c r="F194" s="11">
        <f>C194*D194-(C194*D194)*A6/100</f>
        <v>0</v>
      </c>
    </row>
    <row r="195" spans="1:6" ht="10.5" customHeight="1">
      <c r="A195" s="19">
        <f t="shared" si="9"/>
        <v>186</v>
      </c>
      <c r="B195" s="42" t="s">
        <v>340</v>
      </c>
      <c r="C195" s="10">
        <v>3</v>
      </c>
      <c r="D195" s="11"/>
      <c r="E195" s="11">
        <f t="shared" si="8"/>
        <v>0</v>
      </c>
      <c r="F195" s="11">
        <f>C195*D195-(C195*D195)*A6/100</f>
        <v>0</v>
      </c>
    </row>
    <row r="196" spans="1:6" ht="10.5" customHeight="1">
      <c r="A196" s="19">
        <f t="shared" si="9"/>
        <v>187</v>
      </c>
      <c r="B196" s="37" t="s">
        <v>423</v>
      </c>
      <c r="C196" s="10">
        <v>3</v>
      </c>
      <c r="D196" s="11"/>
      <c r="E196" s="11">
        <f t="shared" si="8"/>
        <v>0</v>
      </c>
      <c r="F196" s="11">
        <f>C196*D196-(C196*D196)*A6/100</f>
        <v>0</v>
      </c>
    </row>
    <row r="197" spans="1:6" ht="10.5" customHeight="1">
      <c r="A197" s="19">
        <f t="shared" si="9"/>
        <v>188</v>
      </c>
      <c r="B197" s="43" t="s">
        <v>135</v>
      </c>
      <c r="C197" s="10">
        <v>3</v>
      </c>
      <c r="D197" s="11"/>
      <c r="E197" s="11">
        <f t="shared" si="8"/>
        <v>0</v>
      </c>
      <c r="F197" s="11">
        <f>C197*D197-(C197*D197)*A6/100</f>
        <v>0</v>
      </c>
    </row>
    <row r="198" spans="1:6" ht="10.5" customHeight="1">
      <c r="A198" s="19">
        <f t="shared" si="9"/>
        <v>189</v>
      </c>
      <c r="B198" s="37" t="s">
        <v>136</v>
      </c>
      <c r="C198" s="10">
        <v>3</v>
      </c>
      <c r="D198" s="11"/>
      <c r="E198" s="11">
        <f t="shared" si="8"/>
        <v>0</v>
      </c>
      <c r="F198" s="11">
        <f>C198*D198-(C198*D198)*A6/100</f>
        <v>0</v>
      </c>
    </row>
    <row r="199" spans="1:6" ht="10.5" customHeight="1">
      <c r="A199" s="19">
        <f t="shared" si="9"/>
        <v>190</v>
      </c>
      <c r="B199" s="37" t="s">
        <v>341</v>
      </c>
      <c r="C199" s="10">
        <v>3</v>
      </c>
      <c r="D199" s="11"/>
      <c r="E199" s="11">
        <f t="shared" si="8"/>
        <v>0</v>
      </c>
      <c r="F199" s="11">
        <f>C199*D199-(C199*D199)*A6/100</f>
        <v>0</v>
      </c>
    </row>
    <row r="200" spans="1:6" ht="10.5" customHeight="1">
      <c r="A200" s="19">
        <f t="shared" si="9"/>
        <v>191</v>
      </c>
      <c r="B200" s="39" t="s">
        <v>342</v>
      </c>
      <c r="C200" s="10">
        <v>3</v>
      </c>
      <c r="D200" s="11"/>
      <c r="E200" s="11">
        <f t="shared" si="8"/>
        <v>0</v>
      </c>
      <c r="F200" s="11">
        <f>C200*D200-(C200*D200)*A6/100</f>
        <v>0</v>
      </c>
    </row>
    <row r="201" spans="1:6" ht="10.5" customHeight="1">
      <c r="A201" s="19">
        <f t="shared" si="9"/>
        <v>192</v>
      </c>
      <c r="B201" s="39" t="s">
        <v>343</v>
      </c>
      <c r="C201" s="10">
        <v>3</v>
      </c>
      <c r="D201" s="11"/>
      <c r="E201" s="11">
        <f t="shared" si="8"/>
        <v>0</v>
      </c>
      <c r="F201" s="11">
        <f>C201*D201-(C201*D201)*A6/100</f>
        <v>0</v>
      </c>
    </row>
    <row r="202" spans="1:6" ht="10.5" customHeight="1">
      <c r="A202" s="19">
        <f t="shared" si="9"/>
        <v>193</v>
      </c>
      <c r="B202" s="32" t="s">
        <v>137</v>
      </c>
      <c r="C202" s="10">
        <v>3</v>
      </c>
      <c r="D202" s="11"/>
      <c r="E202" s="11">
        <f t="shared" si="8"/>
        <v>0</v>
      </c>
      <c r="F202" s="11">
        <f>C202*D202-(C202*D202)*A6/100</f>
        <v>0</v>
      </c>
    </row>
    <row r="203" spans="1:6" ht="10.5" customHeight="1">
      <c r="A203" s="19">
        <f t="shared" si="9"/>
        <v>194</v>
      </c>
      <c r="B203" s="41" t="s">
        <v>424</v>
      </c>
      <c r="C203" s="10">
        <v>3</v>
      </c>
      <c r="D203" s="11"/>
      <c r="E203" s="11">
        <f t="shared" si="8"/>
        <v>0</v>
      </c>
      <c r="F203" s="11">
        <f>C203*D203-(C203*D203)*A6/100</f>
        <v>0</v>
      </c>
    </row>
    <row r="204" spans="1:6" ht="10.5" customHeight="1">
      <c r="A204" s="19">
        <f t="shared" si="9"/>
        <v>195</v>
      </c>
      <c r="B204" s="29" t="s">
        <v>344</v>
      </c>
      <c r="C204" s="10">
        <v>2.5</v>
      </c>
      <c r="D204" s="11"/>
      <c r="E204" s="11">
        <f t="shared" si="8"/>
        <v>0</v>
      </c>
      <c r="F204" s="11">
        <f>C204*D204-(C204*D204)*A6/100</f>
        <v>0</v>
      </c>
    </row>
    <row r="205" spans="1:6" ht="10.5" customHeight="1">
      <c r="A205" s="19">
        <f t="shared" si="9"/>
        <v>196</v>
      </c>
      <c r="B205" s="29" t="s">
        <v>345</v>
      </c>
      <c r="C205" s="10">
        <v>2.5</v>
      </c>
      <c r="D205" s="11"/>
      <c r="E205" s="11">
        <f t="shared" si="8"/>
        <v>0</v>
      </c>
      <c r="F205" s="11">
        <f>C205*D205-(C205*D205)*A6/100</f>
        <v>0</v>
      </c>
    </row>
    <row r="206" spans="1:6" ht="10.5" customHeight="1">
      <c r="A206" s="19">
        <f t="shared" si="9"/>
        <v>197</v>
      </c>
      <c r="B206" s="29" t="s">
        <v>346</v>
      </c>
      <c r="C206" s="10">
        <v>2.5</v>
      </c>
      <c r="D206" s="11"/>
      <c r="E206" s="11">
        <f t="shared" si="8"/>
        <v>0</v>
      </c>
      <c r="F206" s="11">
        <f>C206*D206-(C206*D206)*A6/100</f>
        <v>0</v>
      </c>
    </row>
    <row r="207" spans="1:6" ht="10.5" customHeight="1">
      <c r="A207" s="19">
        <f t="shared" si="9"/>
        <v>198</v>
      </c>
      <c r="B207" s="37" t="s">
        <v>347</v>
      </c>
      <c r="C207" s="10">
        <v>2.3</v>
      </c>
      <c r="D207" s="11"/>
      <c r="E207" s="11">
        <f t="shared" si="8"/>
        <v>0</v>
      </c>
      <c r="F207" s="11">
        <f>C207*D207-(C207*D207)*A6/100</f>
        <v>0</v>
      </c>
    </row>
    <row r="208" spans="1:6" ht="10.5" customHeight="1">
      <c r="A208" s="19">
        <f t="shared" si="9"/>
        <v>199</v>
      </c>
      <c r="B208" s="37" t="s">
        <v>348</v>
      </c>
      <c r="C208" s="10">
        <v>2.3</v>
      </c>
      <c r="D208" s="11"/>
      <c r="E208" s="11">
        <f t="shared" si="8"/>
        <v>0</v>
      </c>
      <c r="F208" s="11">
        <f>C208*D208-(C208*D208)*A6/100</f>
        <v>0</v>
      </c>
    </row>
    <row r="209" spans="1:6" ht="10.5" customHeight="1">
      <c r="A209" s="19">
        <f t="shared" si="9"/>
        <v>200</v>
      </c>
      <c r="B209" s="37" t="s">
        <v>349</v>
      </c>
      <c r="C209" s="10">
        <v>2.3</v>
      </c>
      <c r="D209" s="11"/>
      <c r="E209" s="11">
        <f t="shared" si="8"/>
        <v>0</v>
      </c>
      <c r="F209" s="11">
        <f>C209*D209-(C209*D209)*A6/100</f>
        <v>0</v>
      </c>
    </row>
    <row r="210" spans="1:6" ht="10.5" customHeight="1">
      <c r="A210" s="19">
        <f t="shared" si="9"/>
        <v>201</v>
      </c>
      <c r="B210" s="37" t="s">
        <v>350</v>
      </c>
      <c r="C210" s="10">
        <v>2.3</v>
      </c>
      <c r="D210" s="11"/>
      <c r="E210" s="11">
        <f t="shared" si="8"/>
        <v>0</v>
      </c>
      <c r="F210" s="11">
        <f>C210*D210-(C210*D210)*A6/100</f>
        <v>0</v>
      </c>
    </row>
    <row r="211" spans="1:6" ht="10.5" customHeight="1">
      <c r="A211" s="19">
        <f>SUM(A210,1)</f>
        <v>202</v>
      </c>
      <c r="B211" s="27" t="s">
        <v>351</v>
      </c>
      <c r="C211" s="10">
        <v>2.3</v>
      </c>
      <c r="D211" s="11"/>
      <c r="E211" s="11">
        <f t="shared" si="8"/>
        <v>0</v>
      </c>
      <c r="F211" s="11">
        <f>C211*D211-(C211*D211)*A6/100</f>
        <v>0</v>
      </c>
    </row>
    <row r="212" spans="1:6" ht="10.5" customHeight="1">
      <c r="A212" s="19">
        <f aca="true" t="shared" si="10" ref="A212:A247">SUM(A211,1)</f>
        <v>203</v>
      </c>
      <c r="B212" s="27" t="s">
        <v>352</v>
      </c>
      <c r="C212" s="10">
        <v>2.3</v>
      </c>
      <c r="D212" s="11"/>
      <c r="E212" s="11">
        <f aca="true" t="shared" si="11" ref="E212:E275">C212*D212</f>
        <v>0</v>
      </c>
      <c r="F212" s="11">
        <f>C212*D212-(C212*D212)*A6/100</f>
        <v>0</v>
      </c>
    </row>
    <row r="213" spans="1:6" ht="10.5" customHeight="1">
      <c r="A213" s="19">
        <f t="shared" si="10"/>
        <v>204</v>
      </c>
      <c r="B213" s="37" t="s">
        <v>353</v>
      </c>
      <c r="C213" s="10">
        <v>2.3</v>
      </c>
      <c r="D213" s="11"/>
      <c r="E213" s="11">
        <f>C213*D213</f>
        <v>0</v>
      </c>
      <c r="F213" s="11">
        <f>C213*D213-(C213*D213)*A6/100</f>
        <v>0</v>
      </c>
    </row>
    <row r="214" spans="1:6" ht="10.5" customHeight="1">
      <c r="A214" s="19">
        <f t="shared" si="10"/>
        <v>205</v>
      </c>
      <c r="B214" s="37" t="s">
        <v>354</v>
      </c>
      <c r="C214" s="10">
        <v>2.3</v>
      </c>
      <c r="D214" s="11"/>
      <c r="E214" s="11">
        <f t="shared" si="11"/>
        <v>0</v>
      </c>
      <c r="F214" s="11">
        <f>C214*D214-(C214*D214)*A6/100</f>
        <v>0</v>
      </c>
    </row>
    <row r="215" spans="1:6" ht="10.5" customHeight="1">
      <c r="A215" s="19">
        <f t="shared" si="10"/>
        <v>206</v>
      </c>
      <c r="B215" s="27" t="s">
        <v>355</v>
      </c>
      <c r="C215" s="10">
        <v>2.3</v>
      </c>
      <c r="D215" s="11"/>
      <c r="E215" s="11">
        <f t="shared" si="11"/>
        <v>0</v>
      </c>
      <c r="F215" s="11">
        <f>C215*D215-(C215*D215)*A6/100</f>
        <v>0</v>
      </c>
    </row>
    <row r="216" spans="1:6" ht="10.5" customHeight="1">
      <c r="A216" s="19">
        <f t="shared" si="10"/>
        <v>207</v>
      </c>
      <c r="B216" s="29" t="s">
        <v>356</v>
      </c>
      <c r="C216" s="10">
        <v>2.3</v>
      </c>
      <c r="D216" s="11"/>
      <c r="E216" s="11">
        <f t="shared" si="11"/>
        <v>0</v>
      </c>
      <c r="F216" s="11">
        <f>C216*D216-(C216*D216)*A6/100</f>
        <v>0</v>
      </c>
    </row>
    <row r="217" spans="1:6" ht="10.5" customHeight="1">
      <c r="A217" s="19">
        <f t="shared" si="10"/>
        <v>208</v>
      </c>
      <c r="B217" s="37" t="s">
        <v>357</v>
      </c>
      <c r="C217" s="10">
        <v>2.3</v>
      </c>
      <c r="D217" s="11"/>
      <c r="E217" s="11">
        <f t="shared" si="11"/>
        <v>0</v>
      </c>
      <c r="F217" s="11">
        <f>C217*D217-(C217*D217)*A6/100</f>
        <v>0</v>
      </c>
    </row>
    <row r="218" spans="1:6" ht="10.5" customHeight="1">
      <c r="A218" s="19">
        <f t="shared" si="10"/>
        <v>209</v>
      </c>
      <c r="B218" s="37" t="s">
        <v>358</v>
      </c>
      <c r="C218" s="10">
        <v>2.3</v>
      </c>
      <c r="D218" s="11"/>
      <c r="E218" s="11">
        <f t="shared" si="11"/>
        <v>0</v>
      </c>
      <c r="F218" s="11">
        <f>C218*D218-(C218*D218)*A6/100</f>
        <v>0</v>
      </c>
    </row>
    <row r="219" spans="1:6" ht="10.5" customHeight="1">
      <c r="A219" s="19">
        <f t="shared" si="10"/>
        <v>210</v>
      </c>
      <c r="B219" s="29" t="s">
        <v>359</v>
      </c>
      <c r="C219" s="10">
        <v>2.3</v>
      </c>
      <c r="D219" s="11"/>
      <c r="E219" s="11">
        <f t="shared" si="11"/>
        <v>0</v>
      </c>
      <c r="F219" s="11">
        <f>C219*D219-(C219*D219)*A6/100</f>
        <v>0</v>
      </c>
    </row>
    <row r="220" spans="1:6" ht="10.5" customHeight="1">
      <c r="A220" s="19">
        <f t="shared" si="10"/>
        <v>211</v>
      </c>
      <c r="B220" s="29" t="s">
        <v>360</v>
      </c>
      <c r="C220" s="10">
        <v>2.3</v>
      </c>
      <c r="D220" s="11"/>
      <c r="E220" s="11">
        <f t="shared" si="11"/>
        <v>0</v>
      </c>
      <c r="F220" s="11">
        <f>C220*D220-(C220*D220)*A6/100</f>
        <v>0</v>
      </c>
    </row>
    <row r="221" spans="1:6" ht="10.5" customHeight="1">
      <c r="A221" s="19">
        <f t="shared" si="10"/>
        <v>212</v>
      </c>
      <c r="B221" s="26" t="s">
        <v>361</v>
      </c>
      <c r="C221" s="10">
        <v>2.3</v>
      </c>
      <c r="D221" s="11"/>
      <c r="E221" s="11">
        <f t="shared" si="11"/>
        <v>0</v>
      </c>
      <c r="F221" s="11">
        <f>C221*D221-(C221*D221)*A6/100</f>
        <v>0</v>
      </c>
    </row>
    <row r="222" spans="1:6" ht="10.5" customHeight="1">
      <c r="A222" s="19">
        <f t="shared" si="10"/>
        <v>213</v>
      </c>
      <c r="B222" s="43" t="s">
        <v>362</v>
      </c>
      <c r="C222" s="10">
        <v>2.3</v>
      </c>
      <c r="D222" s="11"/>
      <c r="E222" s="11">
        <f t="shared" si="11"/>
        <v>0</v>
      </c>
      <c r="F222" s="11">
        <f>C222*D222-(C222*D222)*A6/100</f>
        <v>0</v>
      </c>
    </row>
    <row r="223" spans="1:6" ht="10.5" customHeight="1">
      <c r="A223" s="19">
        <f t="shared" si="10"/>
        <v>214</v>
      </c>
      <c r="B223" s="43" t="s">
        <v>425</v>
      </c>
      <c r="C223" s="10">
        <v>2.3</v>
      </c>
      <c r="D223" s="11"/>
      <c r="E223" s="11">
        <f t="shared" si="11"/>
        <v>0</v>
      </c>
      <c r="F223" s="11">
        <f>C223*D223-(C223*D223)*A6/100</f>
        <v>0</v>
      </c>
    </row>
    <row r="224" spans="1:6" ht="10.5" customHeight="1">
      <c r="A224" s="19">
        <f t="shared" si="10"/>
        <v>215</v>
      </c>
      <c r="B224" s="43" t="s">
        <v>363</v>
      </c>
      <c r="C224" s="10">
        <v>2.3</v>
      </c>
      <c r="D224" s="11"/>
      <c r="E224" s="11">
        <f t="shared" si="11"/>
        <v>0</v>
      </c>
      <c r="F224" s="11">
        <f>C224*D224-(C224*D224)*A6/100</f>
        <v>0</v>
      </c>
    </row>
    <row r="225" spans="1:6" ht="10.5" customHeight="1">
      <c r="A225" s="19">
        <f t="shared" si="10"/>
        <v>216</v>
      </c>
      <c r="B225" s="44" t="s">
        <v>138</v>
      </c>
      <c r="C225" s="10">
        <v>2.3</v>
      </c>
      <c r="D225" s="11"/>
      <c r="E225" s="11">
        <f t="shared" si="11"/>
        <v>0</v>
      </c>
      <c r="F225" s="11">
        <f>C225*D225-(C225*D225)*A6/100</f>
        <v>0</v>
      </c>
    </row>
    <row r="226" spans="1:6" ht="10.5" customHeight="1">
      <c r="A226" s="19">
        <f t="shared" si="10"/>
        <v>217</v>
      </c>
      <c r="B226" s="29" t="s">
        <v>364</v>
      </c>
      <c r="C226" s="10">
        <v>2.3</v>
      </c>
      <c r="D226" s="11"/>
      <c r="E226" s="11">
        <f t="shared" si="11"/>
        <v>0</v>
      </c>
      <c r="F226" s="11">
        <f>C226*D226-(C226*D226)*A6/100</f>
        <v>0</v>
      </c>
    </row>
    <row r="227" spans="1:6" ht="10.5" customHeight="1">
      <c r="A227" s="19">
        <f t="shared" si="10"/>
        <v>218</v>
      </c>
      <c r="B227" s="37" t="s">
        <v>426</v>
      </c>
      <c r="C227" s="10">
        <v>2.3</v>
      </c>
      <c r="D227" s="11"/>
      <c r="E227" s="11">
        <f t="shared" si="11"/>
        <v>0</v>
      </c>
      <c r="F227" s="11">
        <f>C227*D227-(C227*D227)*A6/100</f>
        <v>0</v>
      </c>
    </row>
    <row r="228" spans="1:6" ht="10.5" customHeight="1">
      <c r="A228" s="19">
        <f t="shared" si="10"/>
        <v>219</v>
      </c>
      <c r="B228" s="42" t="s">
        <v>365</v>
      </c>
      <c r="C228" s="10">
        <v>2.3</v>
      </c>
      <c r="D228" s="11"/>
      <c r="E228" s="11">
        <f t="shared" si="11"/>
        <v>0</v>
      </c>
      <c r="F228" s="11">
        <f>C228*D228-(C228*D228)*A6/100</f>
        <v>0</v>
      </c>
    </row>
    <row r="229" spans="1:6" ht="10.5" customHeight="1">
      <c r="A229" s="19">
        <f t="shared" si="10"/>
        <v>220</v>
      </c>
      <c r="B229" s="29" t="s">
        <v>366</v>
      </c>
      <c r="C229" s="10">
        <v>2.3</v>
      </c>
      <c r="D229" s="11"/>
      <c r="E229" s="11">
        <f t="shared" si="11"/>
        <v>0</v>
      </c>
      <c r="F229" s="11">
        <f>C229*D229-(C229*D229)*A6/100</f>
        <v>0</v>
      </c>
    </row>
    <row r="230" spans="1:6" ht="10.5" customHeight="1">
      <c r="A230" s="19">
        <f t="shared" si="10"/>
        <v>221</v>
      </c>
      <c r="B230" s="37" t="s">
        <v>139</v>
      </c>
      <c r="C230" s="10">
        <v>2.3</v>
      </c>
      <c r="D230" s="11"/>
      <c r="E230" s="11">
        <f t="shared" si="11"/>
        <v>0</v>
      </c>
      <c r="F230" s="11">
        <f>C230*D230-(C230*D230)*A6/100</f>
        <v>0</v>
      </c>
    </row>
    <row r="231" spans="1:6" ht="10.5" customHeight="1">
      <c r="A231" s="19">
        <f t="shared" si="10"/>
        <v>222</v>
      </c>
      <c r="B231" s="37" t="s">
        <v>367</v>
      </c>
      <c r="C231" s="10">
        <v>2.3</v>
      </c>
      <c r="D231" s="11"/>
      <c r="E231" s="11">
        <f t="shared" si="11"/>
        <v>0</v>
      </c>
      <c r="F231" s="11">
        <f>C231*D231-(C231*D231)*A6/100</f>
        <v>0</v>
      </c>
    </row>
    <row r="232" spans="1:6" ht="10.5" customHeight="1">
      <c r="A232" s="19">
        <f t="shared" si="10"/>
        <v>223</v>
      </c>
      <c r="B232" s="37" t="s">
        <v>368</v>
      </c>
      <c r="C232" s="10">
        <v>2.3</v>
      </c>
      <c r="D232" s="11"/>
      <c r="E232" s="11">
        <f t="shared" si="11"/>
        <v>0</v>
      </c>
      <c r="F232" s="11">
        <f>C232*D232-(C232*D232)*A6/100</f>
        <v>0</v>
      </c>
    </row>
    <row r="233" spans="1:6" ht="10.5" customHeight="1">
      <c r="A233" s="19">
        <f t="shared" si="10"/>
        <v>224</v>
      </c>
      <c r="B233" s="37" t="s">
        <v>369</v>
      </c>
      <c r="C233" s="10">
        <v>2.3</v>
      </c>
      <c r="D233" s="11"/>
      <c r="E233" s="11">
        <f t="shared" si="11"/>
        <v>0</v>
      </c>
      <c r="F233" s="11">
        <f>C233*D233-(C233*D233)*A6/100</f>
        <v>0</v>
      </c>
    </row>
    <row r="234" spans="1:6" ht="10.5" customHeight="1">
      <c r="A234" s="19">
        <f t="shared" si="10"/>
        <v>225</v>
      </c>
      <c r="B234" s="39" t="s">
        <v>370</v>
      </c>
      <c r="C234" s="10">
        <v>2.3</v>
      </c>
      <c r="D234" s="11"/>
      <c r="E234" s="11">
        <f t="shared" si="11"/>
        <v>0</v>
      </c>
      <c r="F234" s="11">
        <f>C234*D234-(C234*D234)*A6/100</f>
        <v>0</v>
      </c>
    </row>
    <row r="235" spans="1:6" ht="10.5" customHeight="1">
      <c r="A235" s="19">
        <f t="shared" si="10"/>
        <v>226</v>
      </c>
      <c r="B235" s="37" t="s">
        <v>140</v>
      </c>
      <c r="C235" s="10">
        <v>2.3</v>
      </c>
      <c r="D235" s="11"/>
      <c r="E235" s="11">
        <f t="shared" si="11"/>
        <v>0</v>
      </c>
      <c r="F235" s="11">
        <f>C235*D235-(C235*D235)*A6/100</f>
        <v>0</v>
      </c>
    </row>
    <row r="236" spans="1:6" ht="10.5" customHeight="1">
      <c r="A236" s="19">
        <f t="shared" si="10"/>
        <v>227</v>
      </c>
      <c r="B236" s="37" t="s">
        <v>371</v>
      </c>
      <c r="C236" s="10">
        <v>2.3</v>
      </c>
      <c r="D236" s="11"/>
      <c r="E236" s="11">
        <f t="shared" si="11"/>
        <v>0</v>
      </c>
      <c r="F236" s="11">
        <f>C236*D236-(C236*D236)*A6/100</f>
        <v>0</v>
      </c>
    </row>
    <row r="237" spans="1:6" ht="10.5" customHeight="1">
      <c r="A237" s="19">
        <f t="shared" si="10"/>
        <v>228</v>
      </c>
      <c r="B237" s="37" t="s">
        <v>372</v>
      </c>
      <c r="C237" s="10">
        <v>2.3</v>
      </c>
      <c r="D237" s="11"/>
      <c r="E237" s="11">
        <f t="shared" si="11"/>
        <v>0</v>
      </c>
      <c r="F237" s="11">
        <f>C237*D237-(C237*D237)*A6/100</f>
        <v>0</v>
      </c>
    </row>
    <row r="238" spans="1:6" ht="10.5" customHeight="1">
      <c r="A238" s="19">
        <f t="shared" si="10"/>
        <v>229</v>
      </c>
      <c r="B238" s="37" t="s">
        <v>427</v>
      </c>
      <c r="C238" s="10">
        <v>2.3</v>
      </c>
      <c r="D238" s="11"/>
      <c r="E238" s="11">
        <f t="shared" si="11"/>
        <v>0</v>
      </c>
      <c r="F238" s="11">
        <f>C238*D238-(C238*D238)*A6/100</f>
        <v>0</v>
      </c>
    </row>
    <row r="239" spans="1:6" ht="10.5" customHeight="1">
      <c r="A239" s="19">
        <f t="shared" si="10"/>
        <v>230</v>
      </c>
      <c r="B239" s="37" t="s">
        <v>373</v>
      </c>
      <c r="C239" s="10">
        <v>2.3</v>
      </c>
      <c r="D239" s="11"/>
      <c r="E239" s="11">
        <f t="shared" si="11"/>
        <v>0</v>
      </c>
      <c r="F239" s="11">
        <f>C239*D239-(C239*D239)*A6/100</f>
        <v>0</v>
      </c>
    </row>
    <row r="240" spans="1:6" ht="10.5" customHeight="1">
      <c r="A240" s="19">
        <f t="shared" si="10"/>
        <v>231</v>
      </c>
      <c r="B240" s="37" t="s">
        <v>374</v>
      </c>
      <c r="C240" s="10">
        <v>2.3</v>
      </c>
      <c r="D240" s="11"/>
      <c r="E240" s="11">
        <f t="shared" si="11"/>
        <v>0</v>
      </c>
      <c r="F240" s="11">
        <f>C240*D240-(C240*D240)*A6/100</f>
        <v>0</v>
      </c>
    </row>
    <row r="241" spans="1:6" ht="10.5" customHeight="1">
      <c r="A241" s="19">
        <f t="shared" si="10"/>
        <v>232</v>
      </c>
      <c r="B241" s="37" t="s">
        <v>375</v>
      </c>
      <c r="C241" s="10">
        <v>2.3</v>
      </c>
      <c r="D241" s="11"/>
      <c r="E241" s="11">
        <f t="shared" si="11"/>
        <v>0</v>
      </c>
      <c r="F241" s="11">
        <f>C241*D241-(C241*D241)*A6/100</f>
        <v>0</v>
      </c>
    </row>
    <row r="242" spans="1:6" ht="10.5" customHeight="1">
      <c r="A242" s="19">
        <f t="shared" si="10"/>
        <v>233</v>
      </c>
      <c r="B242" s="37" t="s">
        <v>376</v>
      </c>
      <c r="C242" s="10">
        <v>2.3</v>
      </c>
      <c r="D242" s="11"/>
      <c r="E242" s="11">
        <f t="shared" si="11"/>
        <v>0</v>
      </c>
      <c r="F242" s="11">
        <f>C242*D242-(C242*D242)*A6/100</f>
        <v>0</v>
      </c>
    </row>
    <row r="243" spans="1:6" ht="10.5" customHeight="1">
      <c r="A243" s="19">
        <f t="shared" si="10"/>
        <v>234</v>
      </c>
      <c r="B243" s="43" t="s">
        <v>377</v>
      </c>
      <c r="C243" s="10">
        <v>2.3</v>
      </c>
      <c r="D243" s="11"/>
      <c r="E243" s="11">
        <f t="shared" si="11"/>
        <v>0</v>
      </c>
      <c r="F243" s="11">
        <f>C243*D243-(C243*D243)*A6/100</f>
        <v>0</v>
      </c>
    </row>
    <row r="244" spans="1:6" ht="10.5" customHeight="1">
      <c r="A244" s="19">
        <f t="shared" si="10"/>
        <v>235</v>
      </c>
      <c r="B244" s="43" t="s">
        <v>378</v>
      </c>
      <c r="C244" s="10">
        <v>2.3</v>
      </c>
      <c r="D244" s="11"/>
      <c r="E244" s="11">
        <f t="shared" si="11"/>
        <v>0</v>
      </c>
      <c r="F244" s="11">
        <f>C244*D244-(C244*D244)*A6/100</f>
        <v>0</v>
      </c>
    </row>
    <row r="245" spans="1:6" ht="10.5" customHeight="1">
      <c r="A245" s="19">
        <f t="shared" si="10"/>
        <v>236</v>
      </c>
      <c r="B245" s="43" t="s">
        <v>379</v>
      </c>
      <c r="C245" s="10">
        <v>2.3</v>
      </c>
      <c r="D245" s="11"/>
      <c r="E245" s="11">
        <f t="shared" si="11"/>
        <v>0</v>
      </c>
      <c r="F245" s="11">
        <f>C245*D245-(C245*D245)*A6/100</f>
        <v>0</v>
      </c>
    </row>
    <row r="246" spans="1:6" ht="10.5" customHeight="1">
      <c r="A246" s="19">
        <f t="shared" si="10"/>
        <v>237</v>
      </c>
      <c r="B246" s="43" t="s">
        <v>141</v>
      </c>
      <c r="C246" s="10">
        <v>2.3</v>
      </c>
      <c r="D246" s="11"/>
      <c r="E246" s="11">
        <f t="shared" si="11"/>
        <v>0</v>
      </c>
      <c r="F246" s="11">
        <f>C246*D246-(C246*D246)*A6/100</f>
        <v>0</v>
      </c>
    </row>
    <row r="247" spans="1:6" ht="10.5" customHeight="1">
      <c r="A247" s="19">
        <f t="shared" si="10"/>
        <v>238</v>
      </c>
      <c r="B247" s="37" t="s">
        <v>380</v>
      </c>
      <c r="C247" s="10">
        <v>2.3</v>
      </c>
      <c r="D247" s="11"/>
      <c r="E247" s="11">
        <f t="shared" si="11"/>
        <v>0</v>
      </c>
      <c r="F247" s="11">
        <f>C247*D247-(C247*D247)*A6/100</f>
        <v>0</v>
      </c>
    </row>
    <row r="248" spans="1:6" ht="10.5" customHeight="1">
      <c r="A248" s="19">
        <f>SUM(A247,1)</f>
        <v>239</v>
      </c>
      <c r="B248" s="37" t="s">
        <v>381</v>
      </c>
      <c r="C248" s="10">
        <v>2.3</v>
      </c>
      <c r="D248" s="11"/>
      <c r="E248" s="11">
        <f t="shared" si="11"/>
        <v>0</v>
      </c>
      <c r="F248" s="11">
        <f>C248*D248-(C248*D248)*A6/100</f>
        <v>0</v>
      </c>
    </row>
    <row r="249" spans="1:6" ht="10.5" customHeight="1">
      <c r="A249" s="19">
        <f aca="true" t="shared" si="12" ref="A249:A275">SUM(A248,1)</f>
        <v>240</v>
      </c>
      <c r="B249" s="37" t="s">
        <v>382</v>
      </c>
      <c r="C249" s="10">
        <v>2.3</v>
      </c>
      <c r="D249" s="11"/>
      <c r="E249" s="11">
        <f t="shared" si="11"/>
        <v>0</v>
      </c>
      <c r="F249" s="11">
        <f>C249*D249-(C249*D249)*A6/100</f>
        <v>0</v>
      </c>
    </row>
    <row r="250" spans="1:6" ht="10.5" customHeight="1">
      <c r="A250" s="19">
        <f t="shared" si="12"/>
        <v>241</v>
      </c>
      <c r="B250" s="37" t="s">
        <v>383</v>
      </c>
      <c r="C250" s="10">
        <v>2.3</v>
      </c>
      <c r="D250" s="11"/>
      <c r="E250" s="11">
        <f t="shared" si="11"/>
        <v>0</v>
      </c>
      <c r="F250" s="11">
        <f>C250*D250-(C250*D250)*A6/100</f>
        <v>0</v>
      </c>
    </row>
    <row r="251" spans="1:6" ht="10.5" customHeight="1">
      <c r="A251" s="19">
        <f t="shared" si="12"/>
        <v>242</v>
      </c>
      <c r="B251" s="37" t="s">
        <v>384</v>
      </c>
      <c r="C251" s="10">
        <v>2.3</v>
      </c>
      <c r="D251" s="11"/>
      <c r="E251" s="11">
        <f t="shared" si="11"/>
        <v>0</v>
      </c>
      <c r="F251" s="11">
        <f>C251*D251-(C251*D251)*A6/100</f>
        <v>0</v>
      </c>
    </row>
    <row r="252" spans="1:6" ht="10.5" customHeight="1">
      <c r="A252" s="19">
        <f t="shared" si="12"/>
        <v>243</v>
      </c>
      <c r="B252" s="37" t="s">
        <v>385</v>
      </c>
      <c r="C252" s="10">
        <v>2.3</v>
      </c>
      <c r="D252" s="11"/>
      <c r="E252" s="11">
        <f t="shared" si="11"/>
        <v>0</v>
      </c>
      <c r="F252" s="11">
        <f>C252*D252-(C252*D252)*A6/100</f>
        <v>0</v>
      </c>
    </row>
    <row r="253" spans="1:6" ht="10.5" customHeight="1">
      <c r="A253" s="19">
        <f t="shared" si="12"/>
        <v>244</v>
      </c>
      <c r="B253" s="37" t="s">
        <v>386</v>
      </c>
      <c r="C253" s="10">
        <v>2.3</v>
      </c>
      <c r="D253" s="11"/>
      <c r="E253" s="11">
        <f t="shared" si="11"/>
        <v>0</v>
      </c>
      <c r="F253" s="11">
        <f>C253*D253-(C253*D253)*A6/100</f>
        <v>0</v>
      </c>
    </row>
    <row r="254" spans="1:6" ht="10.5" customHeight="1">
      <c r="A254" s="19">
        <f t="shared" si="12"/>
        <v>245</v>
      </c>
      <c r="B254" s="37" t="s">
        <v>387</v>
      </c>
      <c r="C254" s="10">
        <v>2.3</v>
      </c>
      <c r="D254" s="11"/>
      <c r="E254" s="11">
        <f t="shared" si="11"/>
        <v>0</v>
      </c>
      <c r="F254" s="11">
        <f>C254*D254-(C254*D254)*A6/100</f>
        <v>0</v>
      </c>
    </row>
    <row r="255" spans="1:6" ht="10.5" customHeight="1">
      <c r="A255" s="19">
        <f t="shared" si="12"/>
        <v>246</v>
      </c>
      <c r="B255" s="45" t="s">
        <v>428</v>
      </c>
      <c r="C255" s="10">
        <v>2.3</v>
      </c>
      <c r="D255" s="11"/>
      <c r="E255" s="11">
        <f t="shared" si="11"/>
        <v>0</v>
      </c>
      <c r="F255" s="11">
        <f>C255*D255-(C255*D255)*A6/100</f>
        <v>0</v>
      </c>
    </row>
    <row r="256" spans="1:6" ht="10.5" customHeight="1">
      <c r="A256" s="19">
        <f t="shared" si="12"/>
        <v>247</v>
      </c>
      <c r="B256" s="37" t="s">
        <v>142</v>
      </c>
      <c r="C256" s="10">
        <v>2.3</v>
      </c>
      <c r="D256" s="11"/>
      <c r="E256" s="11">
        <f t="shared" si="11"/>
        <v>0</v>
      </c>
      <c r="F256" s="11">
        <f>C256*D256-(C256*D256)*A6/100</f>
        <v>0</v>
      </c>
    </row>
    <row r="257" spans="1:6" ht="10.5" customHeight="1">
      <c r="A257" s="19">
        <f t="shared" si="12"/>
        <v>248</v>
      </c>
      <c r="B257" s="37" t="s">
        <v>143</v>
      </c>
      <c r="C257" s="10">
        <v>2.3</v>
      </c>
      <c r="D257" s="11"/>
      <c r="E257" s="11">
        <f t="shared" si="11"/>
        <v>0</v>
      </c>
      <c r="F257" s="11">
        <f>C257*D257-(C257*D257)*A6/100</f>
        <v>0</v>
      </c>
    </row>
    <row r="258" spans="1:6" ht="10.5" customHeight="1">
      <c r="A258" s="19">
        <f t="shared" si="12"/>
        <v>249</v>
      </c>
      <c r="B258" s="43" t="s">
        <v>388</v>
      </c>
      <c r="C258" s="10">
        <v>2.3</v>
      </c>
      <c r="D258" s="11"/>
      <c r="E258" s="11">
        <f t="shared" si="11"/>
        <v>0</v>
      </c>
      <c r="F258" s="11">
        <f>C258*D258-(C258*D258)*A6/100</f>
        <v>0</v>
      </c>
    </row>
    <row r="259" spans="1:6" ht="10.5" customHeight="1">
      <c r="A259" s="19">
        <f t="shared" si="12"/>
        <v>250</v>
      </c>
      <c r="B259" s="37" t="s">
        <v>389</v>
      </c>
      <c r="C259" s="10">
        <v>2.3</v>
      </c>
      <c r="D259" s="11"/>
      <c r="E259" s="11">
        <f t="shared" si="11"/>
        <v>0</v>
      </c>
      <c r="F259" s="11">
        <f>C259*D259-(C259*D259)*A6/100</f>
        <v>0</v>
      </c>
    </row>
    <row r="260" spans="1:6" ht="10.5" customHeight="1">
      <c r="A260" s="19">
        <f t="shared" si="12"/>
        <v>251</v>
      </c>
      <c r="B260" s="37" t="s">
        <v>390</v>
      </c>
      <c r="C260" s="10">
        <v>2.3</v>
      </c>
      <c r="D260" s="11"/>
      <c r="E260" s="11">
        <f t="shared" si="11"/>
        <v>0</v>
      </c>
      <c r="F260" s="11">
        <f>C260*D260-(C260*D260)*A6/100</f>
        <v>0</v>
      </c>
    </row>
    <row r="261" spans="1:6" ht="10.5" customHeight="1">
      <c r="A261" s="19">
        <f t="shared" si="12"/>
        <v>252</v>
      </c>
      <c r="B261" s="29" t="s">
        <v>391</v>
      </c>
      <c r="C261" s="10">
        <v>2.5</v>
      </c>
      <c r="D261" s="11"/>
      <c r="E261" s="11">
        <f t="shared" si="11"/>
        <v>0</v>
      </c>
      <c r="F261" s="11">
        <f>C261*D261-(C261*D261)*A6/100</f>
        <v>0</v>
      </c>
    </row>
    <row r="262" spans="1:6" ht="10.5" customHeight="1">
      <c r="A262" s="19">
        <f t="shared" si="12"/>
        <v>253</v>
      </c>
      <c r="B262" s="43" t="s">
        <v>392</v>
      </c>
      <c r="C262" s="10">
        <v>2.5</v>
      </c>
      <c r="D262" s="11"/>
      <c r="E262" s="11">
        <f t="shared" si="11"/>
        <v>0</v>
      </c>
      <c r="F262" s="11">
        <f>C262*D262-(C262*D262)*A6/100</f>
        <v>0</v>
      </c>
    </row>
    <row r="263" spans="1:6" ht="10.5" customHeight="1">
      <c r="A263" s="19">
        <f t="shared" si="12"/>
        <v>254</v>
      </c>
      <c r="B263" s="43" t="s">
        <v>393</v>
      </c>
      <c r="C263" s="10">
        <v>2.5</v>
      </c>
      <c r="D263" s="11"/>
      <c r="E263" s="11">
        <f t="shared" si="11"/>
        <v>0</v>
      </c>
      <c r="F263" s="11">
        <f>C263*D263-(C263*D263)*A6/100</f>
        <v>0</v>
      </c>
    </row>
    <row r="264" spans="1:6" ht="10.5" customHeight="1">
      <c r="A264" s="19">
        <f t="shared" si="12"/>
        <v>255</v>
      </c>
      <c r="B264" s="43" t="s">
        <v>394</v>
      </c>
      <c r="C264" s="10">
        <v>2.5</v>
      </c>
      <c r="D264" s="11"/>
      <c r="E264" s="11">
        <f t="shared" si="11"/>
        <v>0</v>
      </c>
      <c r="F264" s="11">
        <f>C264*D264-(C264*D264)*A6/100</f>
        <v>0</v>
      </c>
    </row>
    <row r="265" spans="1:6" ht="10.5" customHeight="1">
      <c r="A265" s="19">
        <f t="shared" si="12"/>
        <v>256</v>
      </c>
      <c r="B265" s="43" t="s">
        <v>395</v>
      </c>
      <c r="C265" s="10">
        <v>2.5</v>
      </c>
      <c r="D265" s="11"/>
      <c r="E265" s="11">
        <f t="shared" si="11"/>
        <v>0</v>
      </c>
      <c r="F265" s="11">
        <f>C265*D265-(C265*D265)*A6/100</f>
        <v>0</v>
      </c>
    </row>
    <row r="266" spans="1:6" ht="10.5" customHeight="1">
      <c r="A266" s="19">
        <f t="shared" si="12"/>
        <v>257</v>
      </c>
      <c r="B266" s="37" t="s">
        <v>396</v>
      </c>
      <c r="C266" s="10">
        <v>2.5</v>
      </c>
      <c r="D266" s="11"/>
      <c r="E266" s="11">
        <f t="shared" si="11"/>
        <v>0</v>
      </c>
      <c r="F266" s="11">
        <f>C266*D266-(C266*D266)*A6/100</f>
        <v>0</v>
      </c>
    </row>
    <row r="267" spans="1:6" ht="10.5" customHeight="1">
      <c r="A267" s="19">
        <f t="shared" si="12"/>
        <v>258</v>
      </c>
      <c r="B267" s="37" t="s">
        <v>397</v>
      </c>
      <c r="C267" s="10">
        <v>2.5</v>
      </c>
      <c r="D267" s="11"/>
      <c r="E267" s="11">
        <f t="shared" si="11"/>
        <v>0</v>
      </c>
      <c r="F267" s="11">
        <f>C267*D267-(C267*D267)*A6/100</f>
        <v>0</v>
      </c>
    </row>
    <row r="268" spans="1:6" ht="10.5" customHeight="1">
      <c r="A268" s="19">
        <f t="shared" si="12"/>
        <v>259</v>
      </c>
      <c r="B268" s="37" t="s">
        <v>398</v>
      </c>
      <c r="C268" s="10">
        <v>2.5</v>
      </c>
      <c r="D268" s="11"/>
      <c r="E268" s="11">
        <f t="shared" si="11"/>
        <v>0</v>
      </c>
      <c r="F268" s="11">
        <f>C268*D268-(C268*D268)*A6/100</f>
        <v>0</v>
      </c>
    </row>
    <row r="269" spans="1:6" ht="10.5" customHeight="1">
      <c r="A269" s="19">
        <f t="shared" si="12"/>
        <v>260</v>
      </c>
      <c r="B269" s="37" t="s">
        <v>399</v>
      </c>
      <c r="C269" s="10">
        <v>2.5</v>
      </c>
      <c r="D269" s="11"/>
      <c r="E269" s="11">
        <f t="shared" si="11"/>
        <v>0</v>
      </c>
      <c r="F269" s="11">
        <f>C269*D269-(C269*D269)*A6/100</f>
        <v>0</v>
      </c>
    </row>
    <row r="270" spans="1:6" ht="10.5" customHeight="1">
      <c r="A270" s="19">
        <f t="shared" si="12"/>
        <v>261</v>
      </c>
      <c r="B270" s="37" t="s">
        <v>400</v>
      </c>
      <c r="C270" s="10">
        <v>2.5</v>
      </c>
      <c r="D270" s="11"/>
      <c r="E270" s="11">
        <f t="shared" si="11"/>
        <v>0</v>
      </c>
      <c r="F270" s="11">
        <f>C270*D270-(C270*D270)*A6/100</f>
        <v>0</v>
      </c>
    </row>
    <row r="271" spans="1:6" ht="10.5" customHeight="1">
      <c r="A271" s="19">
        <f t="shared" si="12"/>
        <v>262</v>
      </c>
      <c r="B271" s="37" t="s">
        <v>401</v>
      </c>
      <c r="C271" s="10">
        <v>2.5</v>
      </c>
      <c r="D271" s="11"/>
      <c r="E271" s="11">
        <f t="shared" si="11"/>
        <v>0</v>
      </c>
      <c r="F271" s="11">
        <f>C271*D271-(C271*D271)*A6/100</f>
        <v>0</v>
      </c>
    </row>
    <row r="272" spans="1:6" ht="10.5" customHeight="1">
      <c r="A272" s="19">
        <f t="shared" si="12"/>
        <v>263</v>
      </c>
      <c r="B272" s="29" t="s">
        <v>402</v>
      </c>
      <c r="C272" s="10">
        <v>4</v>
      </c>
      <c r="D272" s="11"/>
      <c r="E272" s="11">
        <f t="shared" si="11"/>
        <v>0</v>
      </c>
      <c r="F272" s="11">
        <f>C272*D272-(C272*D272)*A6/100</f>
        <v>0</v>
      </c>
    </row>
    <row r="273" spans="1:6" ht="10.5" customHeight="1">
      <c r="A273" s="19">
        <f t="shared" si="12"/>
        <v>264</v>
      </c>
      <c r="B273" s="37" t="s">
        <v>403</v>
      </c>
      <c r="C273" s="10">
        <v>2.5</v>
      </c>
      <c r="D273" s="11"/>
      <c r="E273" s="11">
        <f t="shared" si="11"/>
        <v>0</v>
      </c>
      <c r="F273" s="11">
        <f>C273*D273-(C273*D273)*A6/100</f>
        <v>0</v>
      </c>
    </row>
    <row r="274" spans="1:6" ht="10.5" customHeight="1">
      <c r="A274" s="19">
        <f t="shared" si="12"/>
        <v>265</v>
      </c>
      <c r="B274" s="37" t="s">
        <v>404</v>
      </c>
      <c r="C274" s="10">
        <v>2.5</v>
      </c>
      <c r="D274" s="11"/>
      <c r="E274" s="11">
        <f t="shared" si="11"/>
        <v>0</v>
      </c>
      <c r="F274" s="11">
        <f>C274*D274-(C274*D274)*A6/100</f>
        <v>0</v>
      </c>
    </row>
    <row r="275" spans="1:6" ht="10.5" customHeight="1">
      <c r="A275" s="19">
        <f t="shared" si="12"/>
        <v>266</v>
      </c>
      <c r="B275" s="37" t="s">
        <v>405</v>
      </c>
      <c r="C275" s="10">
        <v>3</v>
      </c>
      <c r="D275" s="11"/>
      <c r="E275" s="11">
        <f t="shared" si="11"/>
        <v>0</v>
      </c>
      <c r="F275" s="11">
        <f>C275*D275-(C275*D275)*A6/100</f>
        <v>0</v>
      </c>
    </row>
    <row r="276" spans="1:6" ht="10.5" customHeight="1">
      <c r="A276" s="21"/>
      <c r="B276" s="13" t="s">
        <v>429</v>
      </c>
      <c r="C276" s="8"/>
      <c r="D276" s="8"/>
      <c r="E276" s="8"/>
      <c r="F276" s="8"/>
    </row>
    <row r="277" spans="1:6" ht="10.5" customHeight="1">
      <c r="A277" s="19">
        <v>267</v>
      </c>
      <c r="B277" s="18" t="s">
        <v>430</v>
      </c>
      <c r="C277" s="10">
        <v>3</v>
      </c>
      <c r="D277" s="11"/>
      <c r="E277" s="11">
        <f aca="true" t="shared" si="13" ref="E277:E288">C277*D277</f>
        <v>0</v>
      </c>
      <c r="F277" s="11">
        <f>C277*D277-(C277*D277)*A6/100</f>
        <v>0</v>
      </c>
    </row>
    <row r="278" spans="1:6" ht="10.5" customHeight="1">
      <c r="A278" s="19">
        <f>SUM(A277,1)</f>
        <v>268</v>
      </c>
      <c r="B278" s="46" t="s">
        <v>431</v>
      </c>
      <c r="C278" s="10">
        <v>3</v>
      </c>
      <c r="D278" s="11"/>
      <c r="E278" s="11">
        <f t="shared" si="13"/>
        <v>0</v>
      </c>
      <c r="F278" s="11">
        <f>C278*D278-(C278*D278)*A6/100</f>
        <v>0</v>
      </c>
    </row>
    <row r="279" spans="1:6" ht="10.5" customHeight="1">
      <c r="A279" s="19">
        <f aca="true" t="shared" si="14" ref="A279:A288">SUM(A278,1)</f>
        <v>269</v>
      </c>
      <c r="B279" s="47" t="s">
        <v>432</v>
      </c>
      <c r="C279" s="10">
        <v>3</v>
      </c>
      <c r="D279" s="11"/>
      <c r="E279" s="11">
        <f t="shared" si="13"/>
        <v>0</v>
      </c>
      <c r="F279" s="11">
        <f>C279*D279-(C279*D279)*A6/100</f>
        <v>0</v>
      </c>
    </row>
    <row r="280" spans="1:6" ht="10.5" customHeight="1">
      <c r="A280" s="19">
        <f t="shared" si="14"/>
        <v>270</v>
      </c>
      <c r="B280" s="47" t="s">
        <v>433</v>
      </c>
      <c r="C280" s="10">
        <v>3</v>
      </c>
      <c r="D280" s="11"/>
      <c r="E280" s="11">
        <f t="shared" si="13"/>
        <v>0</v>
      </c>
      <c r="F280" s="11">
        <f>C280*D280-(C280*D280)*A6/100</f>
        <v>0</v>
      </c>
    </row>
    <row r="281" spans="1:6" ht="10.5" customHeight="1">
      <c r="A281" s="19">
        <f t="shared" si="14"/>
        <v>271</v>
      </c>
      <c r="B281" s="47" t="s">
        <v>434</v>
      </c>
      <c r="C281" s="10">
        <v>3</v>
      </c>
      <c r="D281" s="11"/>
      <c r="E281" s="11">
        <f t="shared" si="13"/>
        <v>0</v>
      </c>
      <c r="F281" s="11">
        <f>C281*D281-(C281*D281)*A6/100</f>
        <v>0</v>
      </c>
    </row>
    <row r="282" spans="1:6" ht="10.5" customHeight="1">
      <c r="A282" s="19">
        <f t="shared" si="14"/>
        <v>272</v>
      </c>
      <c r="B282" s="48" t="s">
        <v>435</v>
      </c>
      <c r="C282" s="10">
        <v>2.5</v>
      </c>
      <c r="D282" s="11"/>
      <c r="E282" s="11">
        <f t="shared" si="13"/>
        <v>0</v>
      </c>
      <c r="F282" s="11">
        <f>C282*D282-(C282*D282)*A6/100</f>
        <v>0</v>
      </c>
    </row>
    <row r="283" spans="1:6" ht="10.5" customHeight="1">
      <c r="A283" s="19">
        <f t="shared" si="14"/>
        <v>273</v>
      </c>
      <c r="B283" s="49" t="s">
        <v>436</v>
      </c>
      <c r="C283" s="10">
        <v>3</v>
      </c>
      <c r="D283" s="11"/>
      <c r="E283" s="11">
        <f t="shared" si="13"/>
        <v>0</v>
      </c>
      <c r="F283" s="11">
        <f>C283*D283-(C283*D283)*A6/100</f>
        <v>0</v>
      </c>
    </row>
    <row r="284" spans="1:6" ht="10.5" customHeight="1">
      <c r="A284" s="19">
        <f t="shared" si="14"/>
        <v>274</v>
      </c>
      <c r="B284" s="47" t="s">
        <v>438</v>
      </c>
      <c r="C284" s="10">
        <v>3</v>
      </c>
      <c r="D284" s="11"/>
      <c r="E284" s="11">
        <f t="shared" si="13"/>
        <v>0</v>
      </c>
      <c r="F284" s="11">
        <f>C284*D284-(C284*D284)*A6/100</f>
        <v>0</v>
      </c>
    </row>
    <row r="285" spans="1:6" ht="10.5" customHeight="1">
      <c r="A285" s="19">
        <f t="shared" si="14"/>
        <v>275</v>
      </c>
      <c r="B285" s="50" t="s">
        <v>439</v>
      </c>
      <c r="C285" s="10">
        <v>3</v>
      </c>
      <c r="D285" s="11"/>
      <c r="E285" s="11">
        <f t="shared" si="13"/>
        <v>0</v>
      </c>
      <c r="F285" s="11">
        <f>C285*D285-(C285*D285)*A6/100</f>
        <v>0</v>
      </c>
    </row>
    <row r="286" spans="1:6" ht="10.5" customHeight="1">
      <c r="A286" s="19">
        <f t="shared" si="14"/>
        <v>276</v>
      </c>
      <c r="B286" s="47" t="s">
        <v>440</v>
      </c>
      <c r="C286" s="10">
        <v>3</v>
      </c>
      <c r="D286" s="11"/>
      <c r="E286" s="11">
        <f t="shared" si="13"/>
        <v>0</v>
      </c>
      <c r="F286" s="11">
        <f>C286*D286-(C286*D286)*A6/100</f>
        <v>0</v>
      </c>
    </row>
    <row r="287" spans="1:6" ht="10.5" customHeight="1">
      <c r="A287" s="19">
        <f t="shared" si="14"/>
        <v>277</v>
      </c>
      <c r="B287" s="50" t="s">
        <v>441</v>
      </c>
      <c r="C287" s="10">
        <v>3</v>
      </c>
      <c r="D287" s="11"/>
      <c r="E287" s="11">
        <f t="shared" si="13"/>
        <v>0</v>
      </c>
      <c r="F287" s="11">
        <f>C287*D287-(C287*D287)*A6/100</f>
        <v>0</v>
      </c>
    </row>
    <row r="288" spans="1:6" ht="10.5" customHeight="1">
      <c r="A288" s="19">
        <f t="shared" si="14"/>
        <v>278</v>
      </c>
      <c r="B288" s="50" t="s">
        <v>437</v>
      </c>
      <c r="C288" s="10">
        <v>3</v>
      </c>
      <c r="D288" s="11"/>
      <c r="E288" s="11">
        <f t="shared" si="13"/>
        <v>0</v>
      </c>
      <c r="F288" s="11">
        <f>C288*D288-(C288*D288)*A6/100</f>
        <v>0</v>
      </c>
    </row>
    <row r="289" spans="1:6" ht="10.5" customHeight="1">
      <c r="A289" s="21"/>
      <c r="B289" s="13" t="s">
        <v>103</v>
      </c>
      <c r="C289" s="8"/>
      <c r="D289" s="8"/>
      <c r="E289" s="8"/>
      <c r="F289" s="8"/>
    </row>
    <row r="290" spans="1:6" ht="10.5" customHeight="1">
      <c r="A290" s="19">
        <v>279</v>
      </c>
      <c r="B290" s="51" t="s">
        <v>442</v>
      </c>
      <c r="C290" s="10">
        <v>7.5</v>
      </c>
      <c r="D290" s="11"/>
      <c r="E290" s="11">
        <f aca="true" t="shared" si="15" ref="E290:E331">C290*D290</f>
        <v>0</v>
      </c>
      <c r="F290" s="11">
        <f>C290*D290-(C290*D290)*A6/100</f>
        <v>0</v>
      </c>
    </row>
    <row r="291" spans="1:6" ht="10.5" customHeight="1">
      <c r="A291" s="19">
        <f>SUM(A290,1)</f>
        <v>280</v>
      </c>
      <c r="B291" s="52" t="s">
        <v>443</v>
      </c>
      <c r="C291" s="10">
        <v>8.5</v>
      </c>
      <c r="D291" s="11"/>
      <c r="E291" s="11">
        <f t="shared" si="15"/>
        <v>0</v>
      </c>
      <c r="F291" s="11">
        <f>C291*D291-(C291*D291)*A6/100</f>
        <v>0</v>
      </c>
    </row>
    <row r="292" spans="1:6" ht="10.5" customHeight="1">
      <c r="A292" s="19">
        <f>SUM(A291,1)</f>
        <v>281</v>
      </c>
      <c r="B292" s="52" t="s">
        <v>444</v>
      </c>
      <c r="C292" s="10">
        <v>8.5</v>
      </c>
      <c r="D292" s="11"/>
      <c r="E292" s="11">
        <f t="shared" si="15"/>
        <v>0</v>
      </c>
      <c r="F292" s="11">
        <f>C292*D292-(C292*D292)*A6/100</f>
        <v>0</v>
      </c>
    </row>
    <row r="293" spans="1:6" ht="10.5" customHeight="1">
      <c r="A293" s="19">
        <f>SUM(A292,1)</f>
        <v>282</v>
      </c>
      <c r="B293" s="52" t="s">
        <v>445</v>
      </c>
      <c r="C293" s="10">
        <v>8.5</v>
      </c>
      <c r="D293" s="11"/>
      <c r="E293" s="11">
        <f t="shared" si="15"/>
        <v>0</v>
      </c>
      <c r="F293" s="11">
        <f>C293*D293-(C293*D293)*A6/100</f>
        <v>0</v>
      </c>
    </row>
    <row r="294" spans="1:6" ht="10.5" customHeight="1">
      <c r="A294" s="19">
        <f>SUM(A293,1)</f>
        <v>283</v>
      </c>
      <c r="B294" s="53" t="s">
        <v>446</v>
      </c>
      <c r="C294" s="10">
        <v>8.5</v>
      </c>
      <c r="D294" s="11"/>
      <c r="E294" s="11">
        <f t="shared" si="15"/>
        <v>0</v>
      </c>
      <c r="F294" s="11">
        <f>C294*D294-(C294*D294)*A6/100</f>
        <v>0</v>
      </c>
    </row>
    <row r="295" spans="1:6" ht="10.5" customHeight="1">
      <c r="A295" s="19">
        <f>SUM(A294,1)</f>
        <v>284</v>
      </c>
      <c r="B295" s="26" t="s">
        <v>447</v>
      </c>
      <c r="C295" s="10">
        <v>8.5</v>
      </c>
      <c r="D295" s="11"/>
      <c r="E295" s="11">
        <f t="shared" si="15"/>
        <v>0</v>
      </c>
      <c r="F295" s="11">
        <f>C295*D295-(C295*D295)*A6/100</f>
        <v>0</v>
      </c>
    </row>
    <row r="296" spans="1:6" ht="10.5" customHeight="1">
      <c r="A296" s="19">
        <f aca="true" t="shared" si="16" ref="A296:A369">SUM(A295,1)</f>
        <v>285</v>
      </c>
      <c r="B296" s="54" t="s">
        <v>448</v>
      </c>
      <c r="C296" s="10">
        <v>8.5</v>
      </c>
      <c r="D296" s="11"/>
      <c r="E296" s="11">
        <f t="shared" si="15"/>
        <v>0</v>
      </c>
      <c r="F296" s="11">
        <f>C296*D296-(C296*D296)*A6/100</f>
        <v>0</v>
      </c>
    </row>
    <row r="297" spans="1:6" ht="10.5" customHeight="1">
      <c r="A297" s="19">
        <f t="shared" si="16"/>
        <v>286</v>
      </c>
      <c r="B297" s="55" t="s">
        <v>449</v>
      </c>
      <c r="C297" s="10">
        <v>8.5</v>
      </c>
      <c r="D297" s="11"/>
      <c r="E297" s="11">
        <f t="shared" si="15"/>
        <v>0</v>
      </c>
      <c r="F297" s="11">
        <f>C297*D297-(C297*D297)*A6/100</f>
        <v>0</v>
      </c>
    </row>
    <row r="298" spans="1:6" ht="10.5" customHeight="1">
      <c r="A298" s="19">
        <f t="shared" si="16"/>
        <v>287</v>
      </c>
      <c r="B298" s="56" t="s">
        <v>450</v>
      </c>
      <c r="C298" s="10">
        <v>8.5</v>
      </c>
      <c r="D298" s="11"/>
      <c r="E298" s="11">
        <f t="shared" si="15"/>
        <v>0</v>
      </c>
      <c r="F298" s="11">
        <f>C298*D298-(C298*D298)*A6/100</f>
        <v>0</v>
      </c>
    </row>
    <row r="299" spans="1:6" ht="10.5" customHeight="1">
      <c r="A299" s="19">
        <f t="shared" si="16"/>
        <v>288</v>
      </c>
      <c r="B299" s="57" t="s">
        <v>451</v>
      </c>
      <c r="C299" s="10">
        <v>8.5</v>
      </c>
      <c r="D299" s="11"/>
      <c r="E299" s="11">
        <f t="shared" si="15"/>
        <v>0</v>
      </c>
      <c r="F299" s="11">
        <f>C299*D299-(C299*D299)*A6/100</f>
        <v>0</v>
      </c>
    </row>
    <row r="300" spans="1:6" ht="10.5" customHeight="1">
      <c r="A300" s="19">
        <f t="shared" si="16"/>
        <v>289</v>
      </c>
      <c r="B300" s="58" t="s">
        <v>452</v>
      </c>
      <c r="C300" s="10">
        <v>8.5</v>
      </c>
      <c r="D300" s="11"/>
      <c r="E300" s="11">
        <f t="shared" si="15"/>
        <v>0</v>
      </c>
      <c r="F300" s="11">
        <f>C300*D300-(C300*D300)*A6/100</f>
        <v>0</v>
      </c>
    </row>
    <row r="301" spans="1:6" ht="10.5" customHeight="1">
      <c r="A301" s="19">
        <f t="shared" si="16"/>
        <v>290</v>
      </c>
      <c r="B301" s="56" t="s">
        <v>453</v>
      </c>
      <c r="C301" s="10">
        <v>8.5</v>
      </c>
      <c r="D301" s="11"/>
      <c r="E301" s="11">
        <f aca="true" t="shared" si="17" ref="E301:E318">C301*D301</f>
        <v>0</v>
      </c>
      <c r="F301" s="11">
        <f>C301*D301-(C301*D301)*A6/100</f>
        <v>0</v>
      </c>
    </row>
    <row r="302" spans="1:6" ht="10.5" customHeight="1">
      <c r="A302" s="19">
        <f t="shared" si="16"/>
        <v>291</v>
      </c>
      <c r="B302" s="58" t="s">
        <v>454</v>
      </c>
      <c r="C302" s="10">
        <v>8.5</v>
      </c>
      <c r="D302" s="11"/>
      <c r="E302" s="11">
        <f t="shared" si="17"/>
        <v>0</v>
      </c>
      <c r="F302" s="11">
        <f>C302*D302-(C302*D302)*A6/100</f>
        <v>0</v>
      </c>
    </row>
    <row r="303" spans="1:6" ht="10.5" customHeight="1">
      <c r="A303" s="19">
        <f t="shared" si="16"/>
        <v>292</v>
      </c>
      <c r="B303" s="57" t="s">
        <v>455</v>
      </c>
      <c r="C303" s="10">
        <v>8.5</v>
      </c>
      <c r="D303" s="11"/>
      <c r="E303" s="11">
        <f t="shared" si="17"/>
        <v>0</v>
      </c>
      <c r="F303" s="11">
        <f>C303*D303-(C303*D303)*A6/100</f>
        <v>0</v>
      </c>
    </row>
    <row r="304" spans="1:6" ht="10.5" customHeight="1">
      <c r="A304" s="19">
        <f t="shared" si="16"/>
        <v>293</v>
      </c>
      <c r="B304" s="57" t="s">
        <v>456</v>
      </c>
      <c r="C304" s="10">
        <v>8.5</v>
      </c>
      <c r="D304" s="11"/>
      <c r="E304" s="11">
        <f t="shared" si="17"/>
        <v>0</v>
      </c>
      <c r="F304" s="11">
        <f>C304*D304-(C304*D304)*A6/100</f>
        <v>0</v>
      </c>
    </row>
    <row r="305" spans="1:6" ht="10.5" customHeight="1">
      <c r="A305" s="19">
        <f t="shared" si="16"/>
        <v>294</v>
      </c>
      <c r="B305" s="59" t="s">
        <v>457</v>
      </c>
      <c r="C305" s="10">
        <v>110</v>
      </c>
      <c r="D305" s="11"/>
      <c r="E305" s="11">
        <f t="shared" si="17"/>
        <v>0</v>
      </c>
      <c r="F305" s="11">
        <f>C305*D305-(C305*D305)*A6/100</f>
        <v>0</v>
      </c>
    </row>
    <row r="306" spans="1:6" ht="10.5" customHeight="1">
      <c r="A306" s="19">
        <f t="shared" si="16"/>
        <v>295</v>
      </c>
      <c r="B306" s="60" t="s">
        <v>458</v>
      </c>
      <c r="C306" s="10">
        <v>7.5</v>
      </c>
      <c r="D306" s="11"/>
      <c r="E306" s="11">
        <f t="shared" si="17"/>
        <v>0</v>
      </c>
      <c r="F306" s="11">
        <f>C306*D306-(C306*D306)*A6/100</f>
        <v>0</v>
      </c>
    </row>
    <row r="307" spans="1:6" ht="10.5" customHeight="1">
      <c r="A307" s="19">
        <f t="shared" si="16"/>
        <v>296</v>
      </c>
      <c r="B307" s="34" t="s">
        <v>459</v>
      </c>
      <c r="C307" s="10">
        <v>8</v>
      </c>
      <c r="D307" s="11"/>
      <c r="E307" s="11">
        <f t="shared" si="17"/>
        <v>0</v>
      </c>
      <c r="F307" s="11">
        <f>C307*D307-(C307*D307)*A6/100</f>
        <v>0</v>
      </c>
    </row>
    <row r="308" spans="1:6" ht="10.5" customHeight="1">
      <c r="A308" s="19">
        <f t="shared" si="16"/>
        <v>297</v>
      </c>
      <c r="B308" s="34" t="s">
        <v>145</v>
      </c>
      <c r="C308" s="10">
        <v>8</v>
      </c>
      <c r="D308" s="11"/>
      <c r="E308" s="11">
        <f t="shared" si="17"/>
        <v>0</v>
      </c>
      <c r="F308" s="11">
        <f>C308*D308-(C308*D308)*A6/100</f>
        <v>0</v>
      </c>
    </row>
    <row r="309" spans="1:6" ht="10.5" customHeight="1">
      <c r="A309" s="19">
        <f t="shared" si="16"/>
        <v>298</v>
      </c>
      <c r="B309" s="34" t="s">
        <v>460</v>
      </c>
      <c r="C309" s="10">
        <v>8</v>
      </c>
      <c r="D309" s="11"/>
      <c r="E309" s="11">
        <f t="shared" si="17"/>
        <v>0</v>
      </c>
      <c r="F309" s="11">
        <f>C309*D309-(C309*D309)*A6/100</f>
        <v>0</v>
      </c>
    </row>
    <row r="310" spans="1:6" ht="10.5" customHeight="1">
      <c r="A310" s="19">
        <f t="shared" si="16"/>
        <v>299</v>
      </c>
      <c r="B310" s="26" t="s">
        <v>461</v>
      </c>
      <c r="C310" s="10">
        <v>8</v>
      </c>
      <c r="D310" s="11"/>
      <c r="E310" s="11">
        <f t="shared" si="17"/>
        <v>0</v>
      </c>
      <c r="F310" s="11">
        <f>C310*D310-(C310*D310)*A6/100</f>
        <v>0</v>
      </c>
    </row>
    <row r="311" spans="1:6" ht="10.5" customHeight="1">
      <c r="A311" s="19">
        <f t="shared" si="16"/>
        <v>300</v>
      </c>
      <c r="B311" s="34" t="s">
        <v>462</v>
      </c>
      <c r="C311" s="10">
        <v>8</v>
      </c>
      <c r="D311" s="11"/>
      <c r="E311" s="11">
        <f t="shared" si="17"/>
        <v>0</v>
      </c>
      <c r="F311" s="11">
        <f>C311*D311-(C311*D311)*A6/100</f>
        <v>0</v>
      </c>
    </row>
    <row r="312" spans="1:6" ht="10.5" customHeight="1">
      <c r="A312" s="19">
        <f t="shared" si="16"/>
        <v>301</v>
      </c>
      <c r="B312" s="26" t="s">
        <v>463</v>
      </c>
      <c r="C312" s="10">
        <v>8</v>
      </c>
      <c r="D312" s="11"/>
      <c r="E312" s="11">
        <f t="shared" si="17"/>
        <v>0</v>
      </c>
      <c r="F312" s="11">
        <f>C312*D312-(C312*D312)*A6/100</f>
        <v>0</v>
      </c>
    </row>
    <row r="313" spans="1:6" ht="10.5" customHeight="1">
      <c r="A313" s="19">
        <f t="shared" si="16"/>
        <v>302</v>
      </c>
      <c r="B313" s="26" t="s">
        <v>464</v>
      </c>
      <c r="C313" s="10">
        <v>8</v>
      </c>
      <c r="D313" s="11"/>
      <c r="E313" s="11">
        <f t="shared" si="17"/>
        <v>0</v>
      </c>
      <c r="F313" s="11">
        <f>C313*D313-(C313*D313)*A6/100</f>
        <v>0</v>
      </c>
    </row>
    <row r="314" spans="1:6" ht="10.5" customHeight="1">
      <c r="A314" s="19">
        <f t="shared" si="16"/>
        <v>303</v>
      </c>
      <c r="B314" s="34" t="s">
        <v>465</v>
      </c>
      <c r="C314" s="10">
        <v>8</v>
      </c>
      <c r="D314" s="11"/>
      <c r="E314" s="11">
        <f t="shared" si="17"/>
        <v>0</v>
      </c>
      <c r="F314" s="11">
        <f>C314*D314-(C314*D314)*A6/100</f>
        <v>0</v>
      </c>
    </row>
    <row r="315" spans="1:6" ht="10.5" customHeight="1">
      <c r="A315" s="19">
        <f t="shared" si="16"/>
        <v>304</v>
      </c>
      <c r="B315" s="34" t="s">
        <v>466</v>
      </c>
      <c r="C315" s="10">
        <v>8</v>
      </c>
      <c r="D315" s="11"/>
      <c r="E315" s="11">
        <f t="shared" si="17"/>
        <v>0</v>
      </c>
      <c r="F315" s="11">
        <f>C315*D315-(C315*D315)*A6/100</f>
        <v>0</v>
      </c>
    </row>
    <row r="316" spans="1:6" ht="10.5" customHeight="1">
      <c r="A316" s="19">
        <f t="shared" si="16"/>
        <v>305</v>
      </c>
      <c r="B316" s="26" t="s">
        <v>467</v>
      </c>
      <c r="C316" s="10">
        <v>8</v>
      </c>
      <c r="D316" s="11"/>
      <c r="E316" s="11">
        <f t="shared" si="17"/>
        <v>0</v>
      </c>
      <c r="F316" s="11">
        <f>C316*D316-(C316*D316)*A6/100</f>
        <v>0</v>
      </c>
    </row>
    <row r="317" spans="1:6" ht="10.5" customHeight="1">
      <c r="A317" s="19">
        <f t="shared" si="16"/>
        <v>306</v>
      </c>
      <c r="B317" s="29" t="s">
        <v>0</v>
      </c>
      <c r="C317" s="10">
        <v>8</v>
      </c>
      <c r="D317" s="11"/>
      <c r="E317" s="11">
        <f t="shared" si="17"/>
        <v>0</v>
      </c>
      <c r="F317" s="11">
        <f>C317*D317-(C317*D317)*A6/100</f>
        <v>0</v>
      </c>
    </row>
    <row r="318" spans="1:6" ht="10.5" customHeight="1">
      <c r="A318" s="19">
        <f t="shared" si="16"/>
        <v>307</v>
      </c>
      <c r="B318" s="29" t="s">
        <v>1</v>
      </c>
      <c r="C318" s="10">
        <v>8</v>
      </c>
      <c r="D318" s="11"/>
      <c r="E318" s="11">
        <f t="shared" si="17"/>
        <v>0</v>
      </c>
      <c r="F318" s="11">
        <f>C318*D318-(C318*D318)*A6/100</f>
        <v>0</v>
      </c>
    </row>
    <row r="319" spans="1:6" ht="10.5" customHeight="1">
      <c r="A319" s="19">
        <f t="shared" si="16"/>
        <v>308</v>
      </c>
      <c r="B319" s="37" t="s">
        <v>2</v>
      </c>
      <c r="C319" s="10">
        <v>5.5</v>
      </c>
      <c r="D319" s="11"/>
      <c r="E319" s="11">
        <f t="shared" si="15"/>
        <v>0</v>
      </c>
      <c r="F319" s="11">
        <f>C319*D319-(C319*D319)*A6/100</f>
        <v>0</v>
      </c>
    </row>
    <row r="320" spans="1:6" ht="10.5" customHeight="1">
      <c r="A320" s="19">
        <f t="shared" si="16"/>
        <v>309</v>
      </c>
      <c r="B320" s="28" t="s">
        <v>3</v>
      </c>
      <c r="C320" s="10">
        <v>8</v>
      </c>
      <c r="D320" s="11"/>
      <c r="E320" s="11">
        <f t="shared" si="15"/>
        <v>0</v>
      </c>
      <c r="F320" s="11">
        <f>C320*D320-(C320*D320)*A6/100</f>
        <v>0</v>
      </c>
    </row>
    <row r="321" spans="1:6" ht="10.5" customHeight="1">
      <c r="A321" s="19">
        <f t="shared" si="16"/>
        <v>310</v>
      </c>
      <c r="B321" s="30" t="s">
        <v>4</v>
      </c>
      <c r="C321" s="10">
        <v>5.5</v>
      </c>
      <c r="D321" s="11"/>
      <c r="E321" s="11">
        <f t="shared" si="15"/>
        <v>0</v>
      </c>
      <c r="F321" s="11">
        <f>C321*D321-(C321*D321)*A6/100</f>
        <v>0</v>
      </c>
    </row>
    <row r="322" spans="1:6" ht="10.5" customHeight="1">
      <c r="A322" s="19">
        <f t="shared" si="16"/>
        <v>311</v>
      </c>
      <c r="B322" s="32" t="s">
        <v>5</v>
      </c>
      <c r="C322" s="10">
        <v>8</v>
      </c>
      <c r="D322" s="11"/>
      <c r="E322" s="11">
        <f t="shared" si="15"/>
        <v>0</v>
      </c>
      <c r="F322" s="11">
        <f>C322*D322-(C322*D322)*A6/100</f>
        <v>0</v>
      </c>
    </row>
    <row r="323" spans="1:6" ht="10.5" customHeight="1">
      <c r="A323" s="19">
        <f t="shared" si="16"/>
        <v>312</v>
      </c>
      <c r="B323" s="34" t="s">
        <v>6</v>
      </c>
      <c r="C323" s="10">
        <v>5.5</v>
      </c>
      <c r="D323" s="11"/>
      <c r="E323" s="11">
        <f t="shared" si="15"/>
        <v>0</v>
      </c>
      <c r="F323" s="11">
        <f>C323*D323-(C323*D323)*A6/100</f>
        <v>0</v>
      </c>
    </row>
    <row r="324" spans="1:6" ht="10.5" customHeight="1">
      <c r="A324" s="19">
        <f t="shared" si="16"/>
        <v>313</v>
      </c>
      <c r="B324" s="34" t="s">
        <v>7</v>
      </c>
      <c r="C324" s="10">
        <v>8</v>
      </c>
      <c r="D324" s="11"/>
      <c r="E324" s="11">
        <f t="shared" si="15"/>
        <v>0</v>
      </c>
      <c r="F324" s="11">
        <f>C324*D324-(C324*D324)*A6/100</f>
        <v>0</v>
      </c>
    </row>
    <row r="325" spans="1:6" ht="10.5" customHeight="1">
      <c r="A325" s="19">
        <f t="shared" si="16"/>
        <v>314</v>
      </c>
      <c r="B325" s="34" t="s">
        <v>146</v>
      </c>
      <c r="C325" s="10">
        <v>5.5</v>
      </c>
      <c r="D325" s="11"/>
      <c r="E325" s="11">
        <f t="shared" si="15"/>
        <v>0</v>
      </c>
      <c r="F325" s="11">
        <f>C325*D325-(C325*D325)*A6/100</f>
        <v>0</v>
      </c>
    </row>
    <row r="326" spans="1:6" ht="10.5" customHeight="1">
      <c r="A326" s="19">
        <f t="shared" si="16"/>
        <v>315</v>
      </c>
      <c r="B326" s="34" t="s">
        <v>160</v>
      </c>
      <c r="C326" s="10">
        <v>8</v>
      </c>
      <c r="D326" s="11"/>
      <c r="E326" s="11">
        <f t="shared" si="15"/>
        <v>0</v>
      </c>
      <c r="F326" s="11">
        <f>C326*D326-(C326*D326)*A6/100</f>
        <v>0</v>
      </c>
    </row>
    <row r="327" spans="1:6" ht="10.5" customHeight="1">
      <c r="A327" s="19">
        <f t="shared" si="16"/>
        <v>316</v>
      </c>
      <c r="B327" s="31" t="s">
        <v>147</v>
      </c>
      <c r="C327" s="10">
        <v>5.5</v>
      </c>
      <c r="D327" s="11"/>
      <c r="E327" s="11">
        <f t="shared" si="15"/>
        <v>0</v>
      </c>
      <c r="F327" s="11">
        <f>C327*D327-(C327*D327)*A6/100</f>
        <v>0</v>
      </c>
    </row>
    <row r="328" spans="1:6" ht="10.5" customHeight="1">
      <c r="A328" s="19">
        <f t="shared" si="16"/>
        <v>317</v>
      </c>
      <c r="B328" s="34" t="s">
        <v>161</v>
      </c>
      <c r="C328" s="10">
        <v>8</v>
      </c>
      <c r="D328" s="11"/>
      <c r="E328" s="11">
        <f t="shared" si="15"/>
        <v>0</v>
      </c>
      <c r="F328" s="11">
        <f>C328*D328-(C328*D328)*A6/100</f>
        <v>0</v>
      </c>
    </row>
    <row r="329" spans="1:6" ht="10.5" customHeight="1">
      <c r="A329" s="19">
        <f t="shared" si="16"/>
        <v>318</v>
      </c>
      <c r="B329" s="26" t="s">
        <v>148</v>
      </c>
      <c r="C329" s="10">
        <v>5.5</v>
      </c>
      <c r="D329" s="11"/>
      <c r="E329" s="11">
        <f t="shared" si="15"/>
        <v>0</v>
      </c>
      <c r="F329" s="11">
        <f>C329*D329-(C329*D329)*A6/100</f>
        <v>0</v>
      </c>
    </row>
    <row r="330" spans="1:6" ht="10.5" customHeight="1">
      <c r="A330" s="19">
        <f t="shared" si="16"/>
        <v>319</v>
      </c>
      <c r="B330" s="29" t="s">
        <v>162</v>
      </c>
      <c r="C330" s="10">
        <v>8</v>
      </c>
      <c r="D330" s="11"/>
      <c r="E330" s="11">
        <f t="shared" si="15"/>
        <v>0</v>
      </c>
      <c r="F330" s="11">
        <f>C330*D330-(C330*D330)*A6/100</f>
        <v>0</v>
      </c>
    </row>
    <row r="331" spans="1:6" ht="10.5" customHeight="1">
      <c r="A331" s="19">
        <f t="shared" si="16"/>
        <v>320</v>
      </c>
      <c r="B331" s="43" t="s">
        <v>149</v>
      </c>
      <c r="C331" s="10">
        <v>5.5</v>
      </c>
      <c r="D331" s="11"/>
      <c r="E331" s="11">
        <f t="shared" si="15"/>
        <v>0</v>
      </c>
      <c r="F331" s="11">
        <f>C331*D331-(C331*D331)*A6/100</f>
        <v>0</v>
      </c>
    </row>
    <row r="332" spans="1:6" ht="10.5" customHeight="1">
      <c r="A332" s="19">
        <f t="shared" si="16"/>
        <v>321</v>
      </c>
      <c r="B332" s="34" t="s">
        <v>163</v>
      </c>
      <c r="C332" s="10">
        <v>8</v>
      </c>
      <c r="D332" s="11"/>
      <c r="E332" s="11">
        <f aca="true" t="shared" si="18" ref="E332:E367">C332*D332</f>
        <v>0</v>
      </c>
      <c r="F332" s="11">
        <f>C332*D332-(C332*D332)*A6/100</f>
        <v>0</v>
      </c>
    </row>
    <row r="333" spans="1:6" ht="10.5" customHeight="1">
      <c r="A333" s="19">
        <f t="shared" si="16"/>
        <v>322</v>
      </c>
      <c r="B333" s="32" t="s">
        <v>150</v>
      </c>
      <c r="C333" s="10">
        <v>5.5</v>
      </c>
      <c r="D333" s="11"/>
      <c r="E333" s="11">
        <f t="shared" si="18"/>
        <v>0</v>
      </c>
      <c r="F333" s="11">
        <f>C333*D333-(C333*D333)*A6/100</f>
        <v>0</v>
      </c>
    </row>
    <row r="334" spans="1:6" ht="10.5" customHeight="1">
      <c r="A334" s="19">
        <f t="shared" si="16"/>
        <v>323</v>
      </c>
      <c r="B334" s="32" t="s">
        <v>164</v>
      </c>
      <c r="C334" s="10">
        <v>8</v>
      </c>
      <c r="D334" s="11"/>
      <c r="E334" s="11">
        <f t="shared" si="18"/>
        <v>0</v>
      </c>
      <c r="F334" s="11">
        <f>C334*D334-(C334*D334)*A6/100</f>
        <v>0</v>
      </c>
    </row>
    <row r="335" spans="1:6" ht="10.5" customHeight="1">
      <c r="A335" s="19">
        <f t="shared" si="16"/>
        <v>324</v>
      </c>
      <c r="B335" s="34" t="s">
        <v>8</v>
      </c>
      <c r="C335" s="10">
        <v>8</v>
      </c>
      <c r="D335" s="11"/>
      <c r="E335" s="11">
        <f t="shared" si="18"/>
        <v>0</v>
      </c>
      <c r="F335" s="11">
        <f>C335*D335-(C335*D335)*A6/100</f>
        <v>0</v>
      </c>
    </row>
    <row r="336" spans="1:6" ht="10.5" customHeight="1">
      <c r="A336" s="19">
        <f t="shared" si="16"/>
        <v>325</v>
      </c>
      <c r="B336" s="34" t="s">
        <v>9</v>
      </c>
      <c r="C336" s="10">
        <v>8</v>
      </c>
      <c r="D336" s="11"/>
      <c r="E336" s="11">
        <f t="shared" si="18"/>
        <v>0</v>
      </c>
      <c r="F336" s="11">
        <f>C336*D336-(C336*D336)*A6/100</f>
        <v>0</v>
      </c>
    </row>
    <row r="337" spans="1:6" ht="10.5" customHeight="1">
      <c r="A337" s="19">
        <f t="shared" si="16"/>
        <v>326</v>
      </c>
      <c r="B337" s="34" t="s">
        <v>10</v>
      </c>
      <c r="C337" s="10">
        <v>8</v>
      </c>
      <c r="D337" s="11"/>
      <c r="E337" s="11">
        <f t="shared" si="18"/>
        <v>0</v>
      </c>
      <c r="F337" s="11">
        <f>C337*D337-(C337*D337)*A6/100</f>
        <v>0</v>
      </c>
    </row>
    <row r="338" spans="1:6" ht="10.5" customHeight="1">
      <c r="A338" s="19">
        <f t="shared" si="16"/>
        <v>327</v>
      </c>
      <c r="B338" s="32" t="s">
        <v>11</v>
      </c>
      <c r="C338" s="10">
        <v>8</v>
      </c>
      <c r="D338" s="11"/>
      <c r="E338" s="11">
        <f t="shared" si="18"/>
        <v>0</v>
      </c>
      <c r="F338" s="11">
        <f>C338*D338-(C338*D338)*A6/100</f>
        <v>0</v>
      </c>
    </row>
    <row r="339" spans="1:6" ht="10.5" customHeight="1">
      <c r="A339" s="19">
        <f t="shared" si="16"/>
        <v>328</v>
      </c>
      <c r="B339" s="34" t="s">
        <v>12</v>
      </c>
      <c r="C339" s="10">
        <v>8</v>
      </c>
      <c r="D339" s="11"/>
      <c r="E339" s="11">
        <f>C339*D339</f>
        <v>0</v>
      </c>
      <c r="F339" s="11">
        <f>C339*D339-(C339*D339)*A6/100</f>
        <v>0</v>
      </c>
    </row>
    <row r="340" spans="1:6" ht="10.5" customHeight="1">
      <c r="A340" s="19">
        <f t="shared" si="16"/>
        <v>329</v>
      </c>
      <c r="B340" s="34" t="s">
        <v>13</v>
      </c>
      <c r="C340" s="10">
        <v>8</v>
      </c>
      <c r="D340" s="11"/>
      <c r="E340" s="11">
        <f t="shared" si="18"/>
        <v>0</v>
      </c>
      <c r="F340" s="11">
        <f>C340*D340-(C340*D340)*A6/100</f>
        <v>0</v>
      </c>
    </row>
    <row r="341" spans="1:6" ht="10.5" customHeight="1">
      <c r="A341" s="19">
        <f t="shared" si="16"/>
        <v>330</v>
      </c>
      <c r="B341" s="32" t="s">
        <v>14</v>
      </c>
      <c r="C341" s="10">
        <v>8</v>
      </c>
      <c r="D341" s="11"/>
      <c r="E341" s="11">
        <f t="shared" si="18"/>
        <v>0</v>
      </c>
      <c r="F341" s="11">
        <f>C341*D341-(C341*D341)*A6/100</f>
        <v>0</v>
      </c>
    </row>
    <row r="342" spans="1:6" ht="10.5" customHeight="1">
      <c r="A342" s="19">
        <f t="shared" si="16"/>
        <v>331</v>
      </c>
      <c r="B342" s="29" t="s">
        <v>15</v>
      </c>
      <c r="C342" s="10">
        <v>8</v>
      </c>
      <c r="D342" s="11"/>
      <c r="E342" s="11">
        <f t="shared" si="18"/>
        <v>0</v>
      </c>
      <c r="F342" s="11">
        <f>C342*D342-(C342*D342)*A6/100</f>
        <v>0</v>
      </c>
    </row>
    <row r="343" spans="1:6" ht="10.5" customHeight="1">
      <c r="A343" s="19">
        <f t="shared" si="16"/>
        <v>332</v>
      </c>
      <c r="B343" s="26" t="s">
        <v>16</v>
      </c>
      <c r="C343" s="10">
        <v>8</v>
      </c>
      <c r="D343" s="11"/>
      <c r="E343" s="11">
        <f t="shared" si="18"/>
        <v>0</v>
      </c>
      <c r="F343" s="11">
        <f>C343*D343-(C343*D343)*A6/100</f>
        <v>0</v>
      </c>
    </row>
    <row r="344" spans="1:6" ht="10.5" customHeight="1">
      <c r="A344" s="19">
        <f t="shared" si="16"/>
        <v>333</v>
      </c>
      <c r="B344" s="29" t="s">
        <v>17</v>
      </c>
      <c r="C344" s="10">
        <v>8</v>
      </c>
      <c r="D344" s="11"/>
      <c r="E344" s="11">
        <f>C344*D344</f>
        <v>0</v>
      </c>
      <c r="F344" s="11">
        <f>C344*D344-(C344*D344)*A6/100</f>
        <v>0</v>
      </c>
    </row>
    <row r="345" spans="1:6" ht="10.5" customHeight="1">
      <c r="A345" s="19">
        <f t="shared" si="16"/>
        <v>334</v>
      </c>
      <c r="B345" s="34" t="s">
        <v>18</v>
      </c>
      <c r="C345" s="10">
        <v>7</v>
      </c>
      <c r="D345" s="11"/>
      <c r="E345" s="11">
        <f t="shared" si="18"/>
        <v>0</v>
      </c>
      <c r="F345" s="11">
        <f>C345*D345-(C345*D345)*A6/100</f>
        <v>0</v>
      </c>
    </row>
    <row r="346" spans="1:6" ht="10.5" customHeight="1">
      <c r="A346" s="19">
        <f t="shared" si="16"/>
        <v>335</v>
      </c>
      <c r="B346" s="34" t="s">
        <v>19</v>
      </c>
      <c r="C346" s="10">
        <v>7</v>
      </c>
      <c r="D346" s="11"/>
      <c r="E346" s="11">
        <f t="shared" si="18"/>
        <v>0</v>
      </c>
      <c r="F346" s="11">
        <f>C346*D346-(C346*D346)*A6/100</f>
        <v>0</v>
      </c>
    </row>
    <row r="347" spans="1:6" ht="10.5" customHeight="1">
      <c r="A347" s="19">
        <f t="shared" si="16"/>
        <v>336</v>
      </c>
      <c r="B347" s="41" t="s">
        <v>20</v>
      </c>
      <c r="C347" s="10">
        <v>7</v>
      </c>
      <c r="D347" s="11"/>
      <c r="E347" s="11">
        <f t="shared" si="18"/>
        <v>0</v>
      </c>
      <c r="F347" s="11">
        <f>C347*D347-(C347*D347)*A6/100</f>
        <v>0</v>
      </c>
    </row>
    <row r="348" spans="1:6" ht="10.5" customHeight="1">
      <c r="A348" s="19">
        <f t="shared" si="16"/>
        <v>337</v>
      </c>
      <c r="B348" s="29" t="s">
        <v>21</v>
      </c>
      <c r="C348" s="10">
        <v>7</v>
      </c>
      <c r="D348" s="11"/>
      <c r="E348" s="11">
        <f>C348*D348</f>
        <v>0</v>
      </c>
      <c r="F348" s="11">
        <f>C348*D348-(C348*D348)*A6/100</f>
        <v>0</v>
      </c>
    </row>
    <row r="349" spans="1:6" ht="10.5" customHeight="1">
      <c r="A349" s="19">
        <f t="shared" si="16"/>
        <v>338</v>
      </c>
      <c r="B349" s="29" t="s">
        <v>22</v>
      </c>
      <c r="C349" s="10">
        <v>7</v>
      </c>
      <c r="D349" s="11"/>
      <c r="E349" s="11">
        <f t="shared" si="18"/>
        <v>0</v>
      </c>
      <c r="F349" s="11">
        <f>C349*D349-(C349*D349)*A6/100</f>
        <v>0</v>
      </c>
    </row>
    <row r="350" spans="1:6" ht="10.5" customHeight="1">
      <c r="A350" s="19">
        <f t="shared" si="16"/>
        <v>339</v>
      </c>
      <c r="B350" s="26" t="s">
        <v>23</v>
      </c>
      <c r="C350" s="10">
        <v>7</v>
      </c>
      <c r="D350" s="11"/>
      <c r="E350" s="11">
        <f t="shared" si="18"/>
        <v>0</v>
      </c>
      <c r="F350" s="11">
        <f>C350*D350-(C350*D350)*A6/100</f>
        <v>0</v>
      </c>
    </row>
    <row r="351" spans="1:6" ht="10.5" customHeight="1">
      <c r="A351" s="19">
        <f t="shared" si="16"/>
        <v>340</v>
      </c>
      <c r="B351" s="34" t="s">
        <v>24</v>
      </c>
      <c r="C351" s="10">
        <v>7</v>
      </c>
      <c r="D351" s="11"/>
      <c r="E351" s="11">
        <f t="shared" si="18"/>
        <v>0</v>
      </c>
      <c r="F351" s="11">
        <f>C351*D351-(C351*D351)*A6/100</f>
        <v>0</v>
      </c>
    </row>
    <row r="352" spans="1:6" ht="10.5" customHeight="1">
      <c r="A352" s="19">
        <f t="shared" si="16"/>
        <v>341</v>
      </c>
      <c r="B352" s="34" t="s">
        <v>25</v>
      </c>
      <c r="C352" s="10">
        <v>5</v>
      </c>
      <c r="D352" s="11"/>
      <c r="E352" s="11">
        <f t="shared" si="18"/>
        <v>0</v>
      </c>
      <c r="F352" s="11">
        <f>C352*D352-(C352*D352)*A6/100</f>
        <v>0</v>
      </c>
    </row>
    <row r="353" spans="1:6" ht="10.5" customHeight="1">
      <c r="A353" s="19">
        <f t="shared" si="16"/>
        <v>342</v>
      </c>
      <c r="B353" s="34" t="s">
        <v>26</v>
      </c>
      <c r="C353" s="10">
        <v>7</v>
      </c>
      <c r="D353" s="11"/>
      <c r="E353" s="11">
        <f t="shared" si="18"/>
        <v>0</v>
      </c>
      <c r="F353" s="11">
        <f>C353*D353-(C353*D353)*A6/100</f>
        <v>0</v>
      </c>
    </row>
    <row r="354" spans="1:6" ht="10.5" customHeight="1">
      <c r="A354" s="19">
        <f t="shared" si="16"/>
        <v>343</v>
      </c>
      <c r="B354" s="29" t="s">
        <v>27</v>
      </c>
      <c r="C354" s="10">
        <v>5</v>
      </c>
      <c r="D354" s="11"/>
      <c r="E354" s="11">
        <f t="shared" si="18"/>
        <v>0</v>
      </c>
      <c r="F354" s="11">
        <f>C354*D354-(C354*D354)*A6/100</f>
        <v>0</v>
      </c>
    </row>
    <row r="355" spans="1:6" ht="10.5" customHeight="1">
      <c r="A355" s="19">
        <f t="shared" si="16"/>
        <v>344</v>
      </c>
      <c r="B355" s="31" t="s">
        <v>28</v>
      </c>
      <c r="C355" s="10">
        <v>7</v>
      </c>
      <c r="D355" s="11"/>
      <c r="E355" s="11">
        <f>C355*D355</f>
        <v>0</v>
      </c>
      <c r="F355" s="11">
        <f>C355*D355-(C355*D355)*A6/100</f>
        <v>0</v>
      </c>
    </row>
    <row r="356" spans="1:6" ht="10.5" customHeight="1">
      <c r="A356" s="19">
        <f t="shared" si="16"/>
        <v>345</v>
      </c>
      <c r="B356" s="29" t="s">
        <v>29</v>
      </c>
      <c r="C356" s="10">
        <v>5</v>
      </c>
      <c r="D356" s="11"/>
      <c r="E356" s="11">
        <f t="shared" si="18"/>
        <v>0</v>
      </c>
      <c r="F356" s="11">
        <f>C356*D356-(C356*D356)*A6/100</f>
        <v>0</v>
      </c>
    </row>
    <row r="357" spans="1:6" ht="10.5" customHeight="1">
      <c r="A357" s="19">
        <f t="shared" si="16"/>
        <v>346</v>
      </c>
      <c r="B357" s="34" t="s">
        <v>30</v>
      </c>
      <c r="C357" s="10">
        <v>7</v>
      </c>
      <c r="D357" s="11"/>
      <c r="E357" s="11">
        <f t="shared" si="18"/>
        <v>0</v>
      </c>
      <c r="F357" s="11">
        <f>C357*D357-(C357*D357)*A6/100</f>
        <v>0</v>
      </c>
    </row>
    <row r="358" spans="1:6" ht="10.5" customHeight="1">
      <c r="A358" s="19">
        <f t="shared" si="16"/>
        <v>347</v>
      </c>
      <c r="B358" s="29" t="s">
        <v>31</v>
      </c>
      <c r="C358" s="10">
        <v>5</v>
      </c>
      <c r="D358" s="11"/>
      <c r="E358" s="11">
        <f t="shared" si="18"/>
        <v>0</v>
      </c>
      <c r="F358" s="11">
        <f>C358*D358-(C358*D358)*A6/100</f>
        <v>0</v>
      </c>
    </row>
    <row r="359" spans="1:6" ht="10.5" customHeight="1">
      <c r="A359" s="19">
        <f t="shared" si="16"/>
        <v>348</v>
      </c>
      <c r="B359" s="29" t="s">
        <v>32</v>
      </c>
      <c r="C359" s="10">
        <v>7</v>
      </c>
      <c r="D359" s="11"/>
      <c r="E359" s="11">
        <f t="shared" si="18"/>
        <v>0</v>
      </c>
      <c r="F359" s="11">
        <f>C359*D359-(C359*D359)*A6/100</f>
        <v>0</v>
      </c>
    </row>
    <row r="360" spans="1:6" ht="10.5" customHeight="1">
      <c r="A360" s="19">
        <f t="shared" si="16"/>
        <v>349</v>
      </c>
      <c r="B360" s="29" t="s">
        <v>33</v>
      </c>
      <c r="C360" s="10">
        <v>5</v>
      </c>
      <c r="D360" s="11"/>
      <c r="E360" s="11">
        <f t="shared" si="18"/>
        <v>0</v>
      </c>
      <c r="F360" s="11">
        <f>C360*D360-(C360*D360)*A6/100</f>
        <v>0</v>
      </c>
    </row>
    <row r="361" spans="1:6" ht="10.5" customHeight="1">
      <c r="A361" s="19">
        <f t="shared" si="16"/>
        <v>350</v>
      </c>
      <c r="B361" s="29" t="s">
        <v>34</v>
      </c>
      <c r="C361" s="10">
        <v>7</v>
      </c>
      <c r="D361" s="11"/>
      <c r="E361" s="11">
        <f t="shared" si="18"/>
        <v>0</v>
      </c>
      <c r="F361" s="11">
        <f>C361*D361-(C361*D361)*A6/100</f>
        <v>0</v>
      </c>
    </row>
    <row r="362" spans="1:6" ht="10.5" customHeight="1">
      <c r="A362" s="19">
        <f t="shared" si="16"/>
        <v>351</v>
      </c>
      <c r="B362" s="29" t="s">
        <v>35</v>
      </c>
      <c r="C362" s="10">
        <v>5</v>
      </c>
      <c r="D362" s="11"/>
      <c r="E362" s="11">
        <f t="shared" si="18"/>
        <v>0</v>
      </c>
      <c r="F362" s="11">
        <f>C362*D362-(C362*D362)*A6/100</f>
        <v>0</v>
      </c>
    </row>
    <row r="363" spans="1:6" ht="10.5" customHeight="1">
      <c r="A363" s="19">
        <f t="shared" si="16"/>
        <v>352</v>
      </c>
      <c r="B363" s="26" t="s">
        <v>36</v>
      </c>
      <c r="C363" s="10">
        <v>7</v>
      </c>
      <c r="D363" s="11"/>
      <c r="E363" s="11">
        <f t="shared" si="18"/>
        <v>0</v>
      </c>
      <c r="F363" s="11">
        <f>C363*D363-(C363*D363)*A6/100</f>
        <v>0</v>
      </c>
    </row>
    <row r="364" spans="1:6" ht="10.5" customHeight="1">
      <c r="A364" s="19">
        <f t="shared" si="16"/>
        <v>353</v>
      </c>
      <c r="B364" s="34" t="s">
        <v>37</v>
      </c>
      <c r="C364" s="10">
        <v>5</v>
      </c>
      <c r="D364" s="11"/>
      <c r="E364" s="11">
        <f t="shared" si="18"/>
        <v>0</v>
      </c>
      <c r="F364" s="11">
        <f>C364*D364-(C364*D364)*A6/100</f>
        <v>0</v>
      </c>
    </row>
    <row r="365" spans="1:6" ht="10.5" customHeight="1">
      <c r="A365" s="19">
        <f t="shared" si="16"/>
        <v>354</v>
      </c>
      <c r="B365" s="29" t="s">
        <v>38</v>
      </c>
      <c r="C365" s="10">
        <v>7</v>
      </c>
      <c r="D365" s="11"/>
      <c r="E365" s="11">
        <f t="shared" si="18"/>
        <v>0</v>
      </c>
      <c r="F365" s="11">
        <f>C365*D365-(C365*D365)*A6/100</f>
        <v>0</v>
      </c>
    </row>
    <row r="366" spans="1:6" ht="10.5" customHeight="1">
      <c r="A366" s="19">
        <f t="shared" si="16"/>
        <v>355</v>
      </c>
      <c r="B366" s="26" t="s">
        <v>39</v>
      </c>
      <c r="C366" s="10">
        <v>7</v>
      </c>
      <c r="D366" s="11"/>
      <c r="E366" s="11">
        <f t="shared" si="18"/>
        <v>0</v>
      </c>
      <c r="F366" s="11">
        <f>C366*D366-(C366*D366)*A6/100</f>
        <v>0</v>
      </c>
    </row>
    <row r="367" spans="1:6" ht="10.5" customHeight="1">
      <c r="A367" s="19">
        <f t="shared" si="16"/>
        <v>356</v>
      </c>
      <c r="B367" s="34" t="s">
        <v>40</v>
      </c>
      <c r="C367" s="10">
        <v>7</v>
      </c>
      <c r="D367" s="11"/>
      <c r="E367" s="11">
        <f t="shared" si="18"/>
        <v>0</v>
      </c>
      <c r="F367" s="11">
        <f>C367*D367-(C367*D367)*A6/100</f>
        <v>0</v>
      </c>
    </row>
    <row r="368" spans="1:6" ht="10.5" customHeight="1">
      <c r="A368" s="19">
        <f t="shared" si="16"/>
        <v>357</v>
      </c>
      <c r="B368" s="29" t="s">
        <v>41</v>
      </c>
      <c r="C368" s="10">
        <v>5.5</v>
      </c>
      <c r="D368" s="11"/>
      <c r="E368" s="11">
        <f aca="true" t="shared" si="19" ref="E368:E406">C368*D368</f>
        <v>0</v>
      </c>
      <c r="F368" s="11">
        <f>C368*D368-(C368*D368)*A6/100</f>
        <v>0</v>
      </c>
    </row>
    <row r="369" spans="1:6" ht="10.5" customHeight="1">
      <c r="A369" s="19">
        <f t="shared" si="16"/>
        <v>358</v>
      </c>
      <c r="B369" s="29" t="s">
        <v>42</v>
      </c>
      <c r="C369" s="10">
        <v>12</v>
      </c>
      <c r="D369" s="11"/>
      <c r="E369" s="11">
        <f t="shared" si="19"/>
        <v>0</v>
      </c>
      <c r="F369" s="11">
        <f>C369*D369-(C369*D369)*A6/100</f>
        <v>0</v>
      </c>
    </row>
    <row r="370" spans="1:6" ht="10.5" customHeight="1">
      <c r="A370" s="19">
        <f aca="true" t="shared" si="20" ref="A370:A433">SUM(A369,1)</f>
        <v>359</v>
      </c>
      <c r="B370" s="29" t="s">
        <v>43</v>
      </c>
      <c r="C370" s="10">
        <v>8</v>
      </c>
      <c r="D370" s="11"/>
      <c r="E370" s="11">
        <f t="shared" si="19"/>
        <v>0</v>
      </c>
      <c r="F370" s="11">
        <f>C370*D370-(C370*D370)*A6/100</f>
        <v>0</v>
      </c>
    </row>
    <row r="371" spans="1:6" ht="10.5" customHeight="1">
      <c r="A371" s="19">
        <f t="shared" si="20"/>
        <v>360</v>
      </c>
      <c r="B371" s="29" t="s">
        <v>44</v>
      </c>
      <c r="C371" s="10">
        <v>8</v>
      </c>
      <c r="D371" s="11"/>
      <c r="E371" s="11">
        <f t="shared" si="19"/>
        <v>0</v>
      </c>
      <c r="F371" s="11">
        <f>C371*D371-(C371*D371)*A6/100</f>
        <v>0</v>
      </c>
    </row>
    <row r="372" spans="1:6" ht="10.5" customHeight="1">
      <c r="A372" s="19">
        <f t="shared" si="20"/>
        <v>361</v>
      </c>
      <c r="B372" s="29" t="s">
        <v>45</v>
      </c>
      <c r="C372" s="10">
        <v>8</v>
      </c>
      <c r="D372" s="11"/>
      <c r="E372" s="11">
        <f t="shared" si="19"/>
        <v>0</v>
      </c>
      <c r="F372" s="11">
        <f>C372*D372-(C372*D372)*A6/100</f>
        <v>0</v>
      </c>
    </row>
    <row r="373" spans="1:6" ht="10.5" customHeight="1">
      <c r="A373" s="19">
        <f t="shared" si="20"/>
        <v>362</v>
      </c>
      <c r="B373" s="29" t="s">
        <v>46</v>
      </c>
      <c r="C373" s="10">
        <v>8</v>
      </c>
      <c r="D373" s="11"/>
      <c r="E373" s="11">
        <f t="shared" si="19"/>
        <v>0</v>
      </c>
      <c r="F373" s="11">
        <f>C373*D373-(C373*D373)*A6/100</f>
        <v>0</v>
      </c>
    </row>
    <row r="374" spans="1:6" ht="10.5" customHeight="1">
      <c r="A374" s="19">
        <f t="shared" si="20"/>
        <v>363</v>
      </c>
      <c r="B374" s="29" t="s">
        <v>47</v>
      </c>
      <c r="C374" s="10">
        <v>8</v>
      </c>
      <c r="D374" s="11"/>
      <c r="E374" s="11">
        <f>C374*D374</f>
        <v>0</v>
      </c>
      <c r="F374" s="11">
        <f>C374*D374-(C374*D374)*A6/100</f>
        <v>0</v>
      </c>
    </row>
    <row r="375" spans="1:6" ht="10.5" customHeight="1">
      <c r="A375" s="19">
        <f t="shared" si="20"/>
        <v>364</v>
      </c>
      <c r="B375" s="29" t="s">
        <v>48</v>
      </c>
      <c r="C375" s="10">
        <v>8</v>
      </c>
      <c r="D375" s="11"/>
      <c r="E375" s="11">
        <f t="shared" si="19"/>
        <v>0</v>
      </c>
      <c r="F375" s="11">
        <f>C375*D375-(C375*D375)*A6/100</f>
        <v>0</v>
      </c>
    </row>
    <row r="376" spans="1:6" ht="10.5" customHeight="1">
      <c r="A376" s="19">
        <f t="shared" si="20"/>
        <v>365</v>
      </c>
      <c r="B376" s="29" t="s">
        <v>49</v>
      </c>
      <c r="C376" s="10">
        <v>8</v>
      </c>
      <c r="D376" s="11"/>
      <c r="E376" s="11">
        <f t="shared" si="19"/>
        <v>0</v>
      </c>
      <c r="F376" s="11">
        <f>C376*D376-(C376*D376)*A6/100</f>
        <v>0</v>
      </c>
    </row>
    <row r="377" spans="1:6" ht="10.5" customHeight="1">
      <c r="A377" s="19">
        <f t="shared" si="20"/>
        <v>366</v>
      </c>
      <c r="B377" s="34" t="s">
        <v>50</v>
      </c>
      <c r="C377" s="10">
        <v>8</v>
      </c>
      <c r="D377" s="11"/>
      <c r="E377" s="11">
        <f>C377*D377</f>
        <v>0</v>
      </c>
      <c r="F377" s="11">
        <f>C377*D377-(C377*D377)*A6/100</f>
        <v>0</v>
      </c>
    </row>
    <row r="378" spans="1:6" ht="10.5" customHeight="1">
      <c r="A378" s="19">
        <f t="shared" si="20"/>
        <v>367</v>
      </c>
      <c r="B378" s="29" t="s">
        <v>51</v>
      </c>
      <c r="C378" s="10">
        <v>8</v>
      </c>
      <c r="D378" s="11"/>
      <c r="E378" s="11">
        <f t="shared" si="19"/>
        <v>0</v>
      </c>
      <c r="F378" s="11">
        <f>C378*D378-(C378*D378)*A6/100</f>
        <v>0</v>
      </c>
    </row>
    <row r="379" spans="1:6" ht="10.5" customHeight="1">
      <c r="A379" s="19">
        <f t="shared" si="20"/>
        <v>368</v>
      </c>
      <c r="B379" s="29" t="s">
        <v>52</v>
      </c>
      <c r="C379" s="10">
        <v>8</v>
      </c>
      <c r="D379" s="11"/>
      <c r="E379" s="11">
        <f>C379*D379</f>
        <v>0</v>
      </c>
      <c r="F379" s="11">
        <f>C379*D379-(C379*D379)*A6/100</f>
        <v>0</v>
      </c>
    </row>
    <row r="380" spans="1:6" ht="10.5" customHeight="1">
      <c r="A380" s="19">
        <f t="shared" si="20"/>
        <v>369</v>
      </c>
      <c r="B380" s="29" t="s">
        <v>53</v>
      </c>
      <c r="C380" s="10">
        <v>8</v>
      </c>
      <c r="D380" s="11"/>
      <c r="E380" s="11">
        <f t="shared" si="19"/>
        <v>0</v>
      </c>
      <c r="F380" s="11">
        <f>C380*D380-(C380*D380)*A6/100</f>
        <v>0</v>
      </c>
    </row>
    <row r="381" spans="1:6" ht="10.5" customHeight="1">
      <c r="A381" s="19">
        <f t="shared" si="20"/>
        <v>370</v>
      </c>
      <c r="B381" s="29" t="s">
        <v>54</v>
      </c>
      <c r="C381" s="10">
        <v>8</v>
      </c>
      <c r="D381" s="11"/>
      <c r="E381" s="11">
        <f t="shared" si="19"/>
        <v>0</v>
      </c>
      <c r="F381" s="11">
        <f>C381*D381-(C381*D381)*A6/100</f>
        <v>0</v>
      </c>
    </row>
    <row r="382" spans="1:6" ht="10.5" customHeight="1">
      <c r="A382" s="19">
        <f t="shared" si="20"/>
        <v>371</v>
      </c>
      <c r="B382" s="29" t="s">
        <v>55</v>
      </c>
      <c r="C382" s="10">
        <v>8</v>
      </c>
      <c r="D382" s="11"/>
      <c r="E382" s="11">
        <f t="shared" si="19"/>
        <v>0</v>
      </c>
      <c r="F382" s="11">
        <f>C382*D382-(C382*D382)*A6/100</f>
        <v>0</v>
      </c>
    </row>
    <row r="383" spans="1:6" ht="10.5" customHeight="1">
      <c r="A383" s="19">
        <f t="shared" si="20"/>
        <v>372</v>
      </c>
      <c r="B383" s="29" t="s">
        <v>56</v>
      </c>
      <c r="C383" s="10">
        <v>8</v>
      </c>
      <c r="D383" s="11"/>
      <c r="E383" s="11">
        <f>C383*D383</f>
        <v>0</v>
      </c>
      <c r="F383" s="11">
        <f>C383*D383-(C383*D383)*A6/100</f>
        <v>0</v>
      </c>
    </row>
    <row r="384" spans="1:6" ht="10.5" customHeight="1">
      <c r="A384" s="19">
        <f t="shared" si="20"/>
        <v>373</v>
      </c>
      <c r="B384" s="29" t="s">
        <v>57</v>
      </c>
      <c r="C384" s="10">
        <v>8</v>
      </c>
      <c r="D384" s="11"/>
      <c r="E384" s="11">
        <f t="shared" si="19"/>
        <v>0</v>
      </c>
      <c r="F384" s="11">
        <f>C384*D384-(C384*D384)*A6/100</f>
        <v>0</v>
      </c>
    </row>
    <row r="385" spans="1:6" ht="10.5" customHeight="1">
      <c r="A385" s="19">
        <f t="shared" si="20"/>
        <v>374</v>
      </c>
      <c r="B385" s="29" t="s">
        <v>58</v>
      </c>
      <c r="C385" s="10">
        <v>8</v>
      </c>
      <c r="D385" s="11"/>
      <c r="E385" s="11">
        <f t="shared" si="19"/>
        <v>0</v>
      </c>
      <c r="F385" s="11">
        <f>C385*D385-(C385*D385)*A6/100</f>
        <v>0</v>
      </c>
    </row>
    <row r="386" spans="1:6" ht="10.5" customHeight="1">
      <c r="A386" s="19">
        <f t="shared" si="20"/>
        <v>375</v>
      </c>
      <c r="B386" s="29" t="s">
        <v>59</v>
      </c>
      <c r="C386" s="10">
        <v>8</v>
      </c>
      <c r="D386" s="11"/>
      <c r="E386" s="11">
        <f>C386*D386</f>
        <v>0</v>
      </c>
      <c r="F386" s="11">
        <f>C386*D386-(C386*D386)*A6/100</f>
        <v>0</v>
      </c>
    </row>
    <row r="387" spans="1:6" ht="10.5" customHeight="1">
      <c r="A387" s="19">
        <f t="shared" si="20"/>
        <v>376</v>
      </c>
      <c r="B387" s="41" t="s">
        <v>60</v>
      </c>
      <c r="C387" s="10">
        <v>8</v>
      </c>
      <c r="D387" s="11"/>
      <c r="E387" s="11">
        <f t="shared" si="19"/>
        <v>0</v>
      </c>
      <c r="F387" s="11">
        <f>C387*D387-(C387*D387)*A6/100</f>
        <v>0</v>
      </c>
    </row>
    <row r="388" spans="1:6" ht="10.5" customHeight="1">
      <c r="A388" s="19">
        <f t="shared" si="20"/>
        <v>377</v>
      </c>
      <c r="B388" s="36" t="s">
        <v>61</v>
      </c>
      <c r="C388" s="10">
        <v>8</v>
      </c>
      <c r="D388" s="11"/>
      <c r="E388" s="11">
        <f>C388*D388</f>
        <v>0</v>
      </c>
      <c r="F388" s="11">
        <f>C388*D388-(C388*D388)*A6/100</f>
        <v>0</v>
      </c>
    </row>
    <row r="389" spans="1:6" ht="10.5" customHeight="1">
      <c r="A389" s="19">
        <f t="shared" si="20"/>
        <v>378</v>
      </c>
      <c r="B389" s="14" t="s">
        <v>62</v>
      </c>
      <c r="C389" s="10">
        <v>8</v>
      </c>
      <c r="D389" s="11"/>
      <c r="E389" s="11">
        <f t="shared" si="19"/>
        <v>0</v>
      </c>
      <c r="F389" s="11">
        <f>C389*D389-(C389*D389)*A6/100</f>
        <v>0</v>
      </c>
    </row>
    <row r="390" spans="1:6" ht="10.5" customHeight="1">
      <c r="A390" s="19">
        <f t="shared" si="20"/>
        <v>379</v>
      </c>
      <c r="B390" s="14" t="s">
        <v>63</v>
      </c>
      <c r="C390" s="10">
        <v>8</v>
      </c>
      <c r="D390" s="11"/>
      <c r="E390" s="11">
        <f t="shared" si="19"/>
        <v>0</v>
      </c>
      <c r="F390" s="11">
        <f>C390*D390-(C390*D390)*A6/100</f>
        <v>0</v>
      </c>
    </row>
    <row r="391" spans="1:6" ht="10.5" customHeight="1">
      <c r="A391" s="19">
        <f t="shared" si="20"/>
        <v>380</v>
      </c>
      <c r="B391" s="14" t="s">
        <v>64</v>
      </c>
      <c r="C391" s="10">
        <v>8</v>
      </c>
      <c r="D391" s="11"/>
      <c r="E391" s="11">
        <f t="shared" si="19"/>
        <v>0</v>
      </c>
      <c r="F391" s="11">
        <f>C391*D391-(C391*D391)*A6/100</f>
        <v>0</v>
      </c>
    </row>
    <row r="392" spans="1:6" ht="10.5" customHeight="1">
      <c r="A392" s="19">
        <f t="shared" si="20"/>
        <v>381</v>
      </c>
      <c r="B392" s="14" t="s">
        <v>65</v>
      </c>
      <c r="C392" s="10">
        <v>8</v>
      </c>
      <c r="D392" s="11"/>
      <c r="E392" s="11">
        <f t="shared" si="19"/>
        <v>0</v>
      </c>
      <c r="F392" s="11">
        <f>C392*D392-(C392*D392)*A6/100</f>
        <v>0</v>
      </c>
    </row>
    <row r="393" spans="1:6" ht="10.5" customHeight="1">
      <c r="A393" s="19">
        <f t="shared" si="20"/>
        <v>382</v>
      </c>
      <c r="B393" s="14" t="s">
        <v>66</v>
      </c>
      <c r="C393" s="10">
        <v>8</v>
      </c>
      <c r="D393" s="11"/>
      <c r="E393" s="11">
        <f t="shared" si="19"/>
        <v>0</v>
      </c>
      <c r="F393" s="11">
        <f>C393*D393-(C393*D393)*A6/100</f>
        <v>0</v>
      </c>
    </row>
    <row r="394" spans="1:6" ht="10.5" customHeight="1">
      <c r="A394" s="19">
        <f t="shared" si="20"/>
        <v>383</v>
      </c>
      <c r="B394" s="14" t="s">
        <v>67</v>
      </c>
      <c r="C394" s="10">
        <v>8</v>
      </c>
      <c r="D394" s="11"/>
      <c r="E394" s="11">
        <f t="shared" si="19"/>
        <v>0</v>
      </c>
      <c r="F394" s="11">
        <f>C394*D394-(C394*D394)*A6/100</f>
        <v>0</v>
      </c>
    </row>
    <row r="395" spans="1:6" ht="10.5" customHeight="1">
      <c r="A395" s="19">
        <f t="shared" si="20"/>
        <v>384</v>
      </c>
      <c r="B395" s="14" t="s">
        <v>68</v>
      </c>
      <c r="C395" s="10">
        <v>10</v>
      </c>
      <c r="D395" s="11"/>
      <c r="E395" s="11">
        <f t="shared" si="19"/>
        <v>0</v>
      </c>
      <c r="F395" s="11">
        <f>C395*D395-(C395*D395)*A6/100</f>
        <v>0</v>
      </c>
    </row>
    <row r="396" spans="1:6" ht="10.5" customHeight="1">
      <c r="A396" s="19">
        <f t="shared" si="20"/>
        <v>385</v>
      </c>
      <c r="B396" s="14" t="s">
        <v>69</v>
      </c>
      <c r="C396" s="10">
        <v>10</v>
      </c>
      <c r="D396" s="11"/>
      <c r="E396" s="11">
        <f>C396*D396</f>
        <v>0</v>
      </c>
      <c r="F396" s="11">
        <f>C396*D396-(C396*D396)*A6/100</f>
        <v>0</v>
      </c>
    </row>
    <row r="397" spans="1:6" ht="10.5" customHeight="1">
      <c r="A397" s="19">
        <f t="shared" si="20"/>
        <v>386</v>
      </c>
      <c r="B397" s="14" t="s">
        <v>70</v>
      </c>
      <c r="C397" s="10">
        <v>6</v>
      </c>
      <c r="D397" s="11"/>
      <c r="E397" s="11">
        <f t="shared" si="19"/>
        <v>0</v>
      </c>
      <c r="F397" s="11">
        <f>C397*D397-(C397*D397)*A6/100</f>
        <v>0</v>
      </c>
    </row>
    <row r="398" spans="1:6" ht="10.5" customHeight="1">
      <c r="A398" s="19">
        <f t="shared" si="20"/>
        <v>387</v>
      </c>
      <c r="B398" s="9" t="s">
        <v>71</v>
      </c>
      <c r="C398" s="10">
        <v>10</v>
      </c>
      <c r="D398" s="11"/>
      <c r="E398" s="11">
        <f t="shared" si="19"/>
        <v>0</v>
      </c>
      <c r="F398" s="11">
        <f>C398*D398-(C398*D398)*A6/100</f>
        <v>0</v>
      </c>
    </row>
    <row r="399" spans="1:6" ht="10.5" customHeight="1">
      <c r="A399" s="19">
        <f t="shared" si="20"/>
        <v>388</v>
      </c>
      <c r="B399" s="14" t="s">
        <v>72</v>
      </c>
      <c r="C399" s="10">
        <v>6</v>
      </c>
      <c r="D399" s="11"/>
      <c r="E399" s="11">
        <f t="shared" si="19"/>
        <v>0</v>
      </c>
      <c r="F399" s="11">
        <f>C399*D399-(C399*D399)*A6/100</f>
        <v>0</v>
      </c>
    </row>
    <row r="400" spans="1:6" ht="10.5" customHeight="1">
      <c r="A400" s="19">
        <f t="shared" si="20"/>
        <v>389</v>
      </c>
      <c r="B400" s="14" t="s">
        <v>73</v>
      </c>
      <c r="C400" s="10">
        <v>10</v>
      </c>
      <c r="D400" s="11"/>
      <c r="E400" s="11">
        <f t="shared" si="19"/>
        <v>0</v>
      </c>
      <c r="F400" s="11">
        <f>C400*D400-(C400*D400)*A6/100</f>
        <v>0</v>
      </c>
    </row>
    <row r="401" spans="1:6" ht="10.5" customHeight="1">
      <c r="A401" s="19">
        <f t="shared" si="20"/>
        <v>390</v>
      </c>
      <c r="B401" s="9" t="s">
        <v>74</v>
      </c>
      <c r="C401" s="10">
        <v>6</v>
      </c>
      <c r="D401" s="11"/>
      <c r="E401" s="11">
        <f t="shared" si="19"/>
        <v>0</v>
      </c>
      <c r="F401" s="11">
        <f>C401*D401-(C401*D401)*A6/100</f>
        <v>0</v>
      </c>
    </row>
    <row r="402" spans="1:6" ht="10.5" customHeight="1">
      <c r="A402" s="19">
        <f t="shared" si="20"/>
        <v>391</v>
      </c>
      <c r="B402" s="17" t="s">
        <v>75</v>
      </c>
      <c r="C402" s="10">
        <v>10</v>
      </c>
      <c r="D402" s="11"/>
      <c r="E402" s="11">
        <f t="shared" si="19"/>
        <v>0</v>
      </c>
      <c r="F402" s="11">
        <f>C402*D402-(C402*D402)*A6/100</f>
        <v>0</v>
      </c>
    </row>
    <row r="403" spans="1:6" ht="10.5" customHeight="1">
      <c r="A403" s="19">
        <f t="shared" si="20"/>
        <v>392</v>
      </c>
      <c r="B403" s="9" t="s">
        <v>76</v>
      </c>
      <c r="C403" s="10">
        <v>10</v>
      </c>
      <c r="D403" s="11"/>
      <c r="E403" s="11">
        <f t="shared" si="19"/>
        <v>0</v>
      </c>
      <c r="F403" s="11">
        <f>C403*D403-(C403*D403)*A6/100</f>
        <v>0</v>
      </c>
    </row>
    <row r="404" spans="1:6" ht="10.5" customHeight="1">
      <c r="A404" s="19">
        <f t="shared" si="20"/>
        <v>393</v>
      </c>
      <c r="B404" s="9" t="s">
        <v>77</v>
      </c>
      <c r="C404" s="10">
        <v>10</v>
      </c>
      <c r="D404" s="11"/>
      <c r="E404" s="11">
        <f t="shared" si="19"/>
        <v>0</v>
      </c>
      <c r="F404" s="11">
        <f>C404*D404-(C404*D404)*A6/100</f>
        <v>0</v>
      </c>
    </row>
    <row r="405" spans="1:6" ht="10.5" customHeight="1">
      <c r="A405" s="19">
        <f t="shared" si="20"/>
        <v>394</v>
      </c>
      <c r="B405" s="9" t="s">
        <v>78</v>
      </c>
      <c r="C405" s="10">
        <v>10</v>
      </c>
      <c r="D405" s="11"/>
      <c r="E405" s="11">
        <f t="shared" si="19"/>
        <v>0</v>
      </c>
      <c r="F405" s="11">
        <f>C405*D405-(C405*D405)*A6/100</f>
        <v>0</v>
      </c>
    </row>
    <row r="406" spans="1:6" ht="10.5" customHeight="1">
      <c r="A406" s="19">
        <f t="shared" si="20"/>
        <v>395</v>
      </c>
      <c r="B406" s="61" t="s">
        <v>79</v>
      </c>
      <c r="C406" s="10">
        <v>10</v>
      </c>
      <c r="D406" s="11"/>
      <c r="E406" s="11">
        <f t="shared" si="19"/>
        <v>0</v>
      </c>
      <c r="F406" s="11">
        <f>C406*D406-(C406*D406)*A6/100</f>
        <v>0</v>
      </c>
    </row>
    <row r="407" spans="1:6" ht="10.5" customHeight="1">
      <c r="A407" s="19">
        <f t="shared" si="20"/>
        <v>396</v>
      </c>
      <c r="B407" s="15" t="s">
        <v>80</v>
      </c>
      <c r="C407" s="10">
        <v>10</v>
      </c>
      <c r="D407" s="11"/>
      <c r="E407" s="11">
        <f aca="true" t="shared" si="21" ref="E407:E420">C407*D407</f>
        <v>0</v>
      </c>
      <c r="F407" s="11">
        <f>C407*D407-(C407*D407)*A6/100</f>
        <v>0</v>
      </c>
    </row>
    <row r="408" spans="1:6" ht="10.5" customHeight="1">
      <c r="A408" s="19">
        <f t="shared" si="20"/>
        <v>397</v>
      </c>
      <c r="B408" s="15" t="s">
        <v>81</v>
      </c>
      <c r="C408" s="10">
        <v>10</v>
      </c>
      <c r="D408" s="11"/>
      <c r="E408" s="11">
        <f t="shared" si="21"/>
        <v>0</v>
      </c>
      <c r="F408" s="11">
        <f>C408*D408-(C408*D408)*A6/100</f>
        <v>0</v>
      </c>
    </row>
    <row r="409" spans="1:6" ht="10.5" customHeight="1">
      <c r="A409" s="19">
        <f t="shared" si="20"/>
        <v>398</v>
      </c>
      <c r="B409" s="14" t="s">
        <v>82</v>
      </c>
      <c r="C409" s="10">
        <v>5.5</v>
      </c>
      <c r="D409" s="11"/>
      <c r="E409" s="11">
        <f t="shared" si="21"/>
        <v>0</v>
      </c>
      <c r="F409" s="11">
        <f>C409*D409-(C409*D409)*A6/100</f>
        <v>0</v>
      </c>
    </row>
    <row r="410" spans="1:6" ht="10.5" customHeight="1">
      <c r="A410" s="19">
        <f t="shared" si="20"/>
        <v>399</v>
      </c>
      <c r="B410" s="14" t="s">
        <v>83</v>
      </c>
      <c r="C410" s="10">
        <v>7</v>
      </c>
      <c r="D410" s="11"/>
      <c r="E410" s="11">
        <f t="shared" si="21"/>
        <v>0</v>
      </c>
      <c r="F410" s="11">
        <f>C410*D410-(C410*D410)*A6/100</f>
        <v>0</v>
      </c>
    </row>
    <row r="411" spans="1:6" ht="10.5" customHeight="1">
      <c r="A411" s="19">
        <f t="shared" si="20"/>
        <v>400</v>
      </c>
      <c r="B411" s="14" t="s">
        <v>84</v>
      </c>
      <c r="C411" s="10">
        <v>7</v>
      </c>
      <c r="D411" s="11"/>
      <c r="E411" s="11">
        <f t="shared" si="21"/>
        <v>0</v>
      </c>
      <c r="F411" s="11">
        <f>C411*D411-(C411*D411)*A6/100</f>
        <v>0</v>
      </c>
    </row>
    <row r="412" spans="1:6" ht="10.5" customHeight="1">
      <c r="A412" s="19">
        <f t="shared" si="20"/>
        <v>401</v>
      </c>
      <c r="B412" s="14" t="s">
        <v>85</v>
      </c>
      <c r="C412" s="10">
        <v>5.5</v>
      </c>
      <c r="D412" s="11"/>
      <c r="E412" s="11">
        <f t="shared" si="21"/>
        <v>0</v>
      </c>
      <c r="F412" s="11">
        <f>C412*D412-(C412*D412)*A6/100</f>
        <v>0</v>
      </c>
    </row>
    <row r="413" spans="1:6" ht="10.5" customHeight="1">
      <c r="A413" s="19">
        <f t="shared" si="20"/>
        <v>402</v>
      </c>
      <c r="B413" s="15" t="s">
        <v>86</v>
      </c>
      <c r="C413" s="10">
        <v>8</v>
      </c>
      <c r="D413" s="11"/>
      <c r="E413" s="11">
        <f t="shared" si="21"/>
        <v>0</v>
      </c>
      <c r="F413" s="11">
        <f>C413*D413-(C413*D413)*A6/100</f>
        <v>0</v>
      </c>
    </row>
    <row r="414" spans="1:6" ht="10.5" customHeight="1">
      <c r="A414" s="19">
        <f t="shared" si="20"/>
        <v>403</v>
      </c>
      <c r="B414" s="15" t="s">
        <v>87</v>
      </c>
      <c r="C414" s="10">
        <v>5</v>
      </c>
      <c r="D414" s="11"/>
      <c r="E414" s="11">
        <f t="shared" si="21"/>
        <v>0</v>
      </c>
      <c r="F414" s="11">
        <f>C414*D414-(C414*D414)*A6/100</f>
        <v>0</v>
      </c>
    </row>
    <row r="415" spans="1:6" ht="10.5" customHeight="1">
      <c r="A415" s="19">
        <f t="shared" si="20"/>
        <v>404</v>
      </c>
      <c r="B415" s="16" t="s">
        <v>88</v>
      </c>
      <c r="C415" s="10">
        <v>8</v>
      </c>
      <c r="D415" s="11"/>
      <c r="E415" s="11">
        <f t="shared" si="21"/>
        <v>0</v>
      </c>
      <c r="F415" s="11">
        <f>C415*D415-(C415*D415)*A6/100</f>
        <v>0</v>
      </c>
    </row>
    <row r="416" spans="1:6" ht="10.5" customHeight="1">
      <c r="A416" s="19">
        <f t="shared" si="20"/>
        <v>405</v>
      </c>
      <c r="B416" s="14" t="s">
        <v>89</v>
      </c>
      <c r="C416" s="10">
        <v>5</v>
      </c>
      <c r="D416" s="11"/>
      <c r="E416" s="11">
        <f t="shared" si="21"/>
        <v>0</v>
      </c>
      <c r="F416" s="11">
        <f>C416*D416-(C416*D416)*A6/100</f>
        <v>0</v>
      </c>
    </row>
    <row r="417" spans="1:6" ht="10.5" customHeight="1">
      <c r="A417" s="19">
        <f t="shared" si="20"/>
        <v>406</v>
      </c>
      <c r="B417" s="14" t="s">
        <v>90</v>
      </c>
      <c r="C417" s="10">
        <v>8</v>
      </c>
      <c r="D417" s="11"/>
      <c r="E417" s="11">
        <f t="shared" si="21"/>
        <v>0</v>
      </c>
      <c r="F417" s="11">
        <f>C417*D417-(C417*D417)*A6/100</f>
        <v>0</v>
      </c>
    </row>
    <row r="418" spans="1:6" ht="10.5" customHeight="1">
      <c r="A418" s="19">
        <f t="shared" si="20"/>
        <v>407</v>
      </c>
      <c r="B418" s="14" t="s">
        <v>151</v>
      </c>
      <c r="C418" s="10">
        <v>5</v>
      </c>
      <c r="D418" s="11"/>
      <c r="E418" s="11">
        <f t="shared" si="21"/>
        <v>0</v>
      </c>
      <c r="F418" s="11">
        <f>C418*D418-(C418*D418)*A6/100</f>
        <v>0</v>
      </c>
    </row>
    <row r="419" spans="1:6" ht="10.5" customHeight="1">
      <c r="A419" s="19">
        <f t="shared" si="20"/>
        <v>408</v>
      </c>
      <c r="B419" s="36" t="s">
        <v>165</v>
      </c>
      <c r="C419" s="10">
        <v>8</v>
      </c>
      <c r="D419" s="11"/>
      <c r="E419" s="11">
        <f t="shared" si="21"/>
        <v>0</v>
      </c>
      <c r="F419" s="11">
        <f>C419*D419-(C419*D419)*A6/100</f>
        <v>0</v>
      </c>
    </row>
    <row r="420" spans="1:6" ht="10.5" customHeight="1">
      <c r="A420" s="19">
        <f t="shared" si="20"/>
        <v>409</v>
      </c>
      <c r="B420" s="14" t="s">
        <v>91</v>
      </c>
      <c r="C420" s="10">
        <v>5</v>
      </c>
      <c r="D420" s="11"/>
      <c r="E420" s="11">
        <f t="shared" si="21"/>
        <v>0</v>
      </c>
      <c r="F420" s="11">
        <f>C420*D420-(C420*D420)*A6/100</f>
        <v>0</v>
      </c>
    </row>
    <row r="421" spans="1:6" ht="10.5" customHeight="1">
      <c r="A421" s="19">
        <f t="shared" si="20"/>
        <v>410</v>
      </c>
      <c r="B421" s="14" t="s">
        <v>92</v>
      </c>
      <c r="C421" s="10">
        <v>5</v>
      </c>
      <c r="D421" s="11"/>
      <c r="E421" s="11">
        <f aca="true" t="shared" si="22" ref="E421:E434">C421*D421</f>
        <v>0</v>
      </c>
      <c r="F421" s="11">
        <f>C421*D421-(C421*D421)*A6/100</f>
        <v>0</v>
      </c>
    </row>
    <row r="422" spans="1:6" ht="10.5" customHeight="1">
      <c r="A422" s="19">
        <f t="shared" si="20"/>
        <v>411</v>
      </c>
      <c r="B422" s="14" t="s">
        <v>93</v>
      </c>
      <c r="C422" s="10">
        <v>8</v>
      </c>
      <c r="D422" s="11"/>
      <c r="E422" s="11">
        <f t="shared" si="22"/>
        <v>0</v>
      </c>
      <c r="F422" s="11">
        <f>C422*D422-(C422*D422)*A6/100</f>
        <v>0</v>
      </c>
    </row>
    <row r="423" spans="1:6" ht="10.5" customHeight="1">
      <c r="A423" s="19">
        <f t="shared" si="20"/>
        <v>412</v>
      </c>
      <c r="B423" s="14" t="s">
        <v>152</v>
      </c>
      <c r="C423" s="10">
        <v>5</v>
      </c>
      <c r="D423" s="11"/>
      <c r="E423" s="11">
        <f t="shared" si="22"/>
        <v>0</v>
      </c>
      <c r="F423" s="11">
        <f>C423*D423-(C423*D423)*A6/100</f>
        <v>0</v>
      </c>
    </row>
    <row r="424" spans="1:6" ht="10.5" customHeight="1">
      <c r="A424" s="19">
        <f t="shared" si="20"/>
        <v>413</v>
      </c>
      <c r="B424" s="14" t="s">
        <v>166</v>
      </c>
      <c r="C424" s="10">
        <v>8</v>
      </c>
      <c r="D424" s="11"/>
      <c r="E424" s="11">
        <f t="shared" si="22"/>
        <v>0</v>
      </c>
      <c r="F424" s="11">
        <f>C424*D424-(C424*D424)*A6/100</f>
        <v>0</v>
      </c>
    </row>
    <row r="425" spans="1:6" ht="10.5" customHeight="1">
      <c r="A425" s="19">
        <f t="shared" si="20"/>
        <v>414</v>
      </c>
      <c r="B425" s="14" t="s">
        <v>153</v>
      </c>
      <c r="C425" s="10">
        <v>5</v>
      </c>
      <c r="D425" s="11"/>
      <c r="E425" s="11">
        <f t="shared" si="22"/>
        <v>0</v>
      </c>
      <c r="F425" s="11">
        <f>C425*D425-(C425*D425)*A6/100</f>
        <v>0</v>
      </c>
    </row>
    <row r="426" spans="1:6" ht="10.5" customHeight="1">
      <c r="A426" s="19">
        <f t="shared" si="20"/>
        <v>415</v>
      </c>
      <c r="B426" s="36" t="s">
        <v>94</v>
      </c>
      <c r="C426" s="10">
        <v>8</v>
      </c>
      <c r="D426" s="11"/>
      <c r="E426" s="11">
        <f t="shared" si="22"/>
        <v>0</v>
      </c>
      <c r="F426" s="11">
        <f>C426*D426-(C426*D426)*A6/100</f>
        <v>0</v>
      </c>
    </row>
    <row r="427" spans="1:6" ht="10.5" customHeight="1">
      <c r="A427" s="19">
        <f t="shared" si="20"/>
        <v>416</v>
      </c>
      <c r="B427" s="36" t="s">
        <v>95</v>
      </c>
      <c r="C427" s="10">
        <v>5</v>
      </c>
      <c r="D427" s="11"/>
      <c r="E427" s="11">
        <f t="shared" si="22"/>
        <v>0</v>
      </c>
      <c r="F427" s="11">
        <f>C427*D427-(C427*D427)*A6/100</f>
        <v>0</v>
      </c>
    </row>
    <row r="428" spans="1:6" ht="10.5" customHeight="1">
      <c r="A428" s="19">
        <f t="shared" si="20"/>
        <v>417</v>
      </c>
      <c r="B428" s="14" t="s">
        <v>96</v>
      </c>
      <c r="C428" s="10">
        <v>8</v>
      </c>
      <c r="D428" s="11"/>
      <c r="E428" s="11">
        <f t="shared" si="22"/>
        <v>0</v>
      </c>
      <c r="F428" s="11">
        <f>C428*D428-(C428*D428)*A6/100</f>
        <v>0</v>
      </c>
    </row>
    <row r="429" spans="1:6" ht="10.5" customHeight="1">
      <c r="A429" s="19">
        <f t="shared" si="20"/>
        <v>418</v>
      </c>
      <c r="B429" s="36" t="s">
        <v>97</v>
      </c>
      <c r="C429" s="10">
        <v>5</v>
      </c>
      <c r="D429" s="11"/>
      <c r="E429" s="11">
        <f t="shared" si="22"/>
        <v>0</v>
      </c>
      <c r="F429" s="11">
        <f>C429*D429-(C429*D429)*A6/100</f>
        <v>0</v>
      </c>
    </row>
    <row r="430" spans="1:6" ht="10.5" customHeight="1">
      <c r="A430" s="19">
        <f t="shared" si="20"/>
        <v>419</v>
      </c>
      <c r="B430" s="36" t="s">
        <v>98</v>
      </c>
      <c r="C430" s="10">
        <v>8</v>
      </c>
      <c r="D430" s="11"/>
      <c r="E430" s="11">
        <f t="shared" si="22"/>
        <v>0</v>
      </c>
      <c r="F430" s="11">
        <f>C430*D430-(C430*D430)*A6/100</f>
        <v>0</v>
      </c>
    </row>
    <row r="431" spans="1:6" ht="10.5" customHeight="1">
      <c r="A431" s="19">
        <f t="shared" si="20"/>
        <v>420</v>
      </c>
      <c r="B431" s="9" t="s">
        <v>99</v>
      </c>
      <c r="C431" s="10">
        <v>5</v>
      </c>
      <c r="D431" s="11"/>
      <c r="E431" s="11">
        <f t="shared" si="22"/>
        <v>0</v>
      </c>
      <c r="F431" s="11">
        <f>C431*D431-(C431*D431)*A6/100</f>
        <v>0</v>
      </c>
    </row>
    <row r="432" spans="1:6" ht="10.5" customHeight="1">
      <c r="A432" s="19">
        <f t="shared" si="20"/>
        <v>421</v>
      </c>
      <c r="B432" s="9" t="s">
        <v>100</v>
      </c>
      <c r="C432" s="10">
        <v>8</v>
      </c>
      <c r="D432" s="11"/>
      <c r="E432" s="11">
        <f t="shared" si="22"/>
        <v>0</v>
      </c>
      <c r="F432" s="11">
        <f>C432*D432-(C432*D432)*A6/100</f>
        <v>0</v>
      </c>
    </row>
    <row r="433" spans="1:6" ht="10.5" customHeight="1">
      <c r="A433" s="19">
        <f t="shared" si="20"/>
        <v>422</v>
      </c>
      <c r="B433" s="36" t="s">
        <v>101</v>
      </c>
      <c r="C433" s="10">
        <v>5</v>
      </c>
      <c r="D433" s="11"/>
      <c r="E433" s="11">
        <f t="shared" si="22"/>
        <v>0</v>
      </c>
      <c r="F433" s="11">
        <f>C433*D433-(C433*D433)*A6/100</f>
        <v>0</v>
      </c>
    </row>
    <row r="434" spans="1:6" ht="10.5" customHeight="1">
      <c r="A434" s="19">
        <f aca="true" t="shared" si="23" ref="A434:A451">SUM(A433,1)</f>
        <v>423</v>
      </c>
      <c r="B434" s="14" t="s">
        <v>102</v>
      </c>
      <c r="C434" s="10">
        <v>8</v>
      </c>
      <c r="D434" s="11"/>
      <c r="E434" s="11">
        <f t="shared" si="22"/>
        <v>0</v>
      </c>
      <c r="F434" s="11">
        <f>C434*D434-(C434*D434)*A6/100</f>
        <v>0</v>
      </c>
    </row>
    <row r="435" spans="1:6" ht="10.5" customHeight="1">
      <c r="A435" s="19">
        <f t="shared" si="23"/>
        <v>424</v>
      </c>
      <c r="B435" s="14" t="s">
        <v>167</v>
      </c>
      <c r="C435" s="10">
        <v>5</v>
      </c>
      <c r="D435" s="11"/>
      <c r="E435" s="11">
        <f aca="true" t="shared" si="24" ref="E435:E451">C435*D435</f>
        <v>0</v>
      </c>
      <c r="F435" s="11">
        <f>C435*D435-(C435*D435)*A6/100</f>
        <v>0</v>
      </c>
    </row>
    <row r="436" spans="1:6" ht="10.5" customHeight="1">
      <c r="A436" s="19">
        <f t="shared" si="23"/>
        <v>425</v>
      </c>
      <c r="B436" s="14" t="s">
        <v>154</v>
      </c>
      <c r="C436" s="10">
        <v>8</v>
      </c>
      <c r="D436" s="11"/>
      <c r="E436" s="11">
        <f t="shared" si="24"/>
        <v>0</v>
      </c>
      <c r="F436" s="11">
        <f>C436*D436-(C436*D436)*A6/100</f>
        <v>0</v>
      </c>
    </row>
    <row r="437" spans="1:6" ht="10.5" customHeight="1">
      <c r="A437" s="19">
        <f t="shared" si="23"/>
        <v>426</v>
      </c>
      <c r="B437" s="14" t="s">
        <v>104</v>
      </c>
      <c r="C437" s="10">
        <v>5</v>
      </c>
      <c r="D437" s="11"/>
      <c r="E437" s="11">
        <f t="shared" si="24"/>
        <v>0</v>
      </c>
      <c r="F437" s="11">
        <f>C437*D437-(C437*D437)*A6/100</f>
        <v>0</v>
      </c>
    </row>
    <row r="438" spans="1:6" ht="10.5" customHeight="1">
      <c r="A438" s="19">
        <f t="shared" si="23"/>
        <v>427</v>
      </c>
      <c r="B438" s="14" t="s">
        <v>105</v>
      </c>
      <c r="C438" s="10">
        <v>12</v>
      </c>
      <c r="D438" s="11"/>
      <c r="E438" s="11">
        <f t="shared" si="24"/>
        <v>0</v>
      </c>
      <c r="F438" s="11">
        <f>C438*D438-(C438*D438)*A6/100</f>
        <v>0</v>
      </c>
    </row>
    <row r="439" spans="1:6" ht="10.5" customHeight="1">
      <c r="A439" s="19">
        <f t="shared" si="23"/>
        <v>428</v>
      </c>
      <c r="B439" s="9" t="s">
        <v>106</v>
      </c>
      <c r="C439" s="10">
        <v>7</v>
      </c>
      <c r="D439" s="11"/>
      <c r="E439" s="11">
        <f t="shared" si="24"/>
        <v>0</v>
      </c>
      <c r="F439" s="11">
        <f>C439*D439-(C439*D439)*A6/100</f>
        <v>0</v>
      </c>
    </row>
    <row r="440" spans="1:6" ht="10.5" customHeight="1">
      <c r="A440" s="19">
        <f t="shared" si="23"/>
        <v>429</v>
      </c>
      <c r="B440" s="9" t="s">
        <v>107</v>
      </c>
      <c r="C440" s="10">
        <v>12</v>
      </c>
      <c r="D440" s="11"/>
      <c r="E440" s="11">
        <f t="shared" si="24"/>
        <v>0</v>
      </c>
      <c r="F440" s="11">
        <f>C440*D440-(C440*D440)*A6/100</f>
        <v>0</v>
      </c>
    </row>
    <row r="441" spans="1:6" ht="10.5" customHeight="1">
      <c r="A441" s="19">
        <f t="shared" si="23"/>
        <v>430</v>
      </c>
      <c r="B441" s="14" t="s">
        <v>108</v>
      </c>
      <c r="C441" s="10">
        <v>7</v>
      </c>
      <c r="D441" s="11"/>
      <c r="E441" s="11">
        <f t="shared" si="24"/>
        <v>0</v>
      </c>
      <c r="F441" s="11">
        <f>C441*D441-(C441*D441)*A6/100</f>
        <v>0</v>
      </c>
    </row>
    <row r="442" spans="1:6" ht="10.5" customHeight="1">
      <c r="A442" s="19">
        <f t="shared" si="23"/>
        <v>431</v>
      </c>
      <c r="B442" s="14" t="s">
        <v>109</v>
      </c>
      <c r="C442" s="10">
        <v>10</v>
      </c>
      <c r="D442" s="11"/>
      <c r="E442" s="11">
        <f t="shared" si="24"/>
        <v>0</v>
      </c>
      <c r="F442" s="11">
        <f>C442*D442-(C442*D442)*A6/100</f>
        <v>0</v>
      </c>
    </row>
    <row r="443" spans="1:6" ht="10.5" customHeight="1">
      <c r="A443" s="19">
        <f t="shared" si="23"/>
        <v>432</v>
      </c>
      <c r="B443" s="36" t="s">
        <v>110</v>
      </c>
      <c r="C443" s="10">
        <v>10</v>
      </c>
      <c r="D443" s="11"/>
      <c r="E443" s="11">
        <f t="shared" si="24"/>
        <v>0</v>
      </c>
      <c r="F443" s="11">
        <f>C443*D443-(C443*D443)*A6/100</f>
        <v>0</v>
      </c>
    </row>
    <row r="444" spans="1:6" ht="10.5" customHeight="1">
      <c r="A444" s="19">
        <f t="shared" si="23"/>
        <v>433</v>
      </c>
      <c r="B444" s="14" t="s">
        <v>111</v>
      </c>
      <c r="C444" s="10">
        <v>22</v>
      </c>
      <c r="D444" s="11"/>
      <c r="E444" s="11">
        <f t="shared" si="24"/>
        <v>0</v>
      </c>
      <c r="F444" s="11">
        <f>C444*D444-(C444*D444)*A6/100</f>
        <v>0</v>
      </c>
    </row>
    <row r="445" spans="1:6" ht="10.5" customHeight="1">
      <c r="A445" s="19">
        <f t="shared" si="23"/>
        <v>434</v>
      </c>
      <c r="B445" s="14" t="s">
        <v>112</v>
      </c>
      <c r="C445" s="10">
        <v>10</v>
      </c>
      <c r="D445" s="11"/>
      <c r="E445" s="11">
        <f t="shared" si="24"/>
        <v>0</v>
      </c>
      <c r="F445" s="11">
        <f>C445*D445-(C445*D445)*A6/100</f>
        <v>0</v>
      </c>
    </row>
    <row r="446" spans="1:6" ht="10.5" customHeight="1">
      <c r="A446" s="19">
        <f t="shared" si="23"/>
        <v>435</v>
      </c>
      <c r="B446" s="9" t="s">
        <v>113</v>
      </c>
      <c r="C446" s="10">
        <v>22</v>
      </c>
      <c r="D446" s="11"/>
      <c r="E446" s="11">
        <f t="shared" si="24"/>
        <v>0</v>
      </c>
      <c r="F446" s="11">
        <f>C446*D446-(C446*D446)*A6/100</f>
        <v>0</v>
      </c>
    </row>
    <row r="447" spans="1:6" ht="10.5" customHeight="1">
      <c r="A447" s="19">
        <f t="shared" si="23"/>
        <v>436</v>
      </c>
      <c r="B447" s="14" t="s">
        <v>114</v>
      </c>
      <c r="C447" s="10">
        <v>10</v>
      </c>
      <c r="D447" s="11"/>
      <c r="E447" s="11">
        <f t="shared" si="24"/>
        <v>0</v>
      </c>
      <c r="F447" s="11">
        <f>C447*D447-(C447*D447)*A6/100</f>
        <v>0</v>
      </c>
    </row>
    <row r="448" spans="1:6" ht="10.5" customHeight="1">
      <c r="A448" s="19">
        <f t="shared" si="23"/>
        <v>437</v>
      </c>
      <c r="B448" s="9" t="s">
        <v>115</v>
      </c>
      <c r="C448" s="10">
        <v>5</v>
      </c>
      <c r="D448" s="11"/>
      <c r="E448" s="11">
        <f t="shared" si="24"/>
        <v>0</v>
      </c>
      <c r="F448" s="11">
        <f>C448*D448-(C448*D448)*A6/100</f>
        <v>0</v>
      </c>
    </row>
    <row r="449" spans="1:6" ht="10.5" customHeight="1">
      <c r="A449" s="19">
        <f t="shared" si="23"/>
        <v>438</v>
      </c>
      <c r="B449" s="9" t="s">
        <v>116</v>
      </c>
      <c r="C449" s="10">
        <v>5</v>
      </c>
      <c r="D449" s="11"/>
      <c r="E449" s="11">
        <f t="shared" si="24"/>
        <v>0</v>
      </c>
      <c r="F449" s="11">
        <f>C449*D449-(C449*D449)*A6/100</f>
        <v>0</v>
      </c>
    </row>
    <row r="450" spans="1:6" ht="10.5" customHeight="1">
      <c r="A450" s="19">
        <f t="shared" si="23"/>
        <v>439</v>
      </c>
      <c r="B450" s="9" t="s">
        <v>117</v>
      </c>
      <c r="C450" s="10">
        <v>10</v>
      </c>
      <c r="D450" s="11"/>
      <c r="E450" s="11">
        <f t="shared" si="24"/>
        <v>0</v>
      </c>
      <c r="F450" s="11">
        <f>C450*D450-(C450*D450)*A6/100</f>
        <v>0</v>
      </c>
    </row>
    <row r="451" spans="1:6" ht="10.5" customHeight="1">
      <c r="A451" s="19">
        <f t="shared" si="23"/>
        <v>440</v>
      </c>
      <c r="B451" s="9" t="s">
        <v>118</v>
      </c>
      <c r="C451" s="10">
        <v>18</v>
      </c>
      <c r="D451" s="11"/>
      <c r="E451" s="11">
        <f t="shared" si="24"/>
        <v>0</v>
      </c>
      <c r="F451" s="11">
        <f>C451*D451-(C451*D451)*A6/100</f>
        <v>0</v>
      </c>
    </row>
    <row r="452" spans="1:6" ht="10.5" customHeight="1">
      <c r="A452" s="21"/>
      <c r="B452" s="13" t="s">
        <v>119</v>
      </c>
      <c r="C452" s="8"/>
      <c r="D452" s="8"/>
      <c r="E452" s="8"/>
      <c r="F452" s="8"/>
    </row>
    <row r="453" spans="1:6" ht="10.5" customHeight="1">
      <c r="A453" s="19">
        <f>A451+1</f>
        <v>441</v>
      </c>
      <c r="B453" s="25" t="s">
        <v>120</v>
      </c>
      <c r="C453" s="10">
        <v>2.8</v>
      </c>
      <c r="D453" s="11"/>
      <c r="E453" s="11">
        <f aca="true" t="shared" si="25" ref="E453:E458">C453*D453</f>
        <v>0</v>
      </c>
      <c r="F453" s="11">
        <f>C453*D453-(C453*D453)*A6/100</f>
        <v>0</v>
      </c>
    </row>
    <row r="454" spans="1:6" ht="10.5" customHeight="1">
      <c r="A454" s="19">
        <f>A453+1</f>
        <v>442</v>
      </c>
      <c r="B454" s="25" t="s">
        <v>121</v>
      </c>
      <c r="C454" s="10">
        <v>2.8</v>
      </c>
      <c r="D454" s="11"/>
      <c r="E454" s="11">
        <f t="shared" si="25"/>
        <v>0</v>
      </c>
      <c r="F454" s="11">
        <f>C454*D454-(C454*D454)*A6/100</f>
        <v>0</v>
      </c>
    </row>
    <row r="455" spans="1:6" ht="10.5" customHeight="1">
      <c r="A455" s="19">
        <f>A454+1</f>
        <v>443</v>
      </c>
      <c r="B455" s="25" t="s">
        <v>122</v>
      </c>
      <c r="C455" s="10">
        <v>2.8</v>
      </c>
      <c r="D455" s="11"/>
      <c r="E455" s="11">
        <f t="shared" si="25"/>
        <v>0</v>
      </c>
      <c r="F455" s="11">
        <f>C455*D455-(C455*D455)*A6/100</f>
        <v>0</v>
      </c>
    </row>
    <row r="456" spans="1:6" ht="10.5" customHeight="1">
      <c r="A456" s="19">
        <f>A455+1</f>
        <v>444</v>
      </c>
      <c r="B456" s="25" t="s">
        <v>144</v>
      </c>
      <c r="C456" s="10">
        <v>2.8</v>
      </c>
      <c r="D456" s="11"/>
      <c r="E456" s="11">
        <f t="shared" si="25"/>
        <v>0</v>
      </c>
      <c r="F456" s="11">
        <f>C456*D456-(C456*D456)*A6/100</f>
        <v>0</v>
      </c>
    </row>
    <row r="457" spans="1:6" ht="10.5" customHeight="1">
      <c r="A457" s="19">
        <f>A456+1</f>
        <v>445</v>
      </c>
      <c r="B457" s="14" t="s">
        <v>155</v>
      </c>
      <c r="C457" s="10">
        <v>2.8</v>
      </c>
      <c r="D457" s="11"/>
      <c r="E457" s="11">
        <f t="shared" si="25"/>
        <v>0</v>
      </c>
      <c r="F457" s="11">
        <f>C457*D457-(C457*D457)*A6/100</f>
        <v>0</v>
      </c>
    </row>
    <row r="458" spans="1:6" ht="10.5" customHeight="1">
      <c r="A458" s="19">
        <f>A457+1</f>
        <v>446</v>
      </c>
      <c r="B458" s="36" t="s">
        <v>156</v>
      </c>
      <c r="C458" s="10">
        <v>2.8</v>
      </c>
      <c r="D458" s="62"/>
      <c r="E458" s="11">
        <f t="shared" si="25"/>
        <v>0</v>
      </c>
      <c r="F458" s="11">
        <f>C458*D458-(C458*D458)*A6/100</f>
        <v>0</v>
      </c>
    </row>
    <row r="459" spans="4:6" ht="24.75" customHeight="1">
      <c r="D459" s="74" t="s">
        <v>157</v>
      </c>
      <c r="E459" s="74"/>
      <c r="F459" s="23">
        <f>SUM(F9:F458)</f>
        <v>0</v>
      </c>
    </row>
    <row r="460" ht="10.5" customHeight="1"/>
    <row r="461" ht="10.5" customHeight="1"/>
    <row r="462" spans="1:6" ht="19.5" customHeight="1">
      <c r="A462" s="63" t="s">
        <v>468</v>
      </c>
      <c r="B462" s="63"/>
      <c r="C462" s="63"/>
      <c r="D462" s="63"/>
      <c r="E462" s="63"/>
      <c r="F462" s="63"/>
    </row>
    <row r="463" spans="1:6" ht="21.75" customHeight="1">
      <c r="A463" s="63" t="s">
        <v>158</v>
      </c>
      <c r="B463" s="63"/>
      <c r="C463" s="63"/>
      <c r="D463" s="63"/>
      <c r="E463" s="63"/>
      <c r="F463" s="63"/>
    </row>
    <row r="464" spans="1:6" ht="22.5" customHeight="1">
      <c r="A464" s="64" t="s">
        <v>159</v>
      </c>
      <c r="B464" s="64"/>
      <c r="C464" s="64"/>
      <c r="D464" s="64"/>
      <c r="E464" s="64"/>
      <c r="F464" s="64"/>
    </row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4.2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</sheetData>
  <sheetProtection/>
  <mergeCells count="10">
    <mergeCell ref="A463:F463"/>
    <mergeCell ref="A464:F464"/>
    <mergeCell ref="D3:E3"/>
    <mergeCell ref="D4:E4"/>
    <mergeCell ref="D6:E6"/>
    <mergeCell ref="A4:B4"/>
    <mergeCell ref="A3:B3"/>
    <mergeCell ref="A5:B5"/>
    <mergeCell ref="D459:E459"/>
    <mergeCell ref="A462:F462"/>
  </mergeCells>
  <hyperlinks>
    <hyperlink ref="A464:F464" r:id="rId1" display="сайт: www.primula.net.ua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Nata</cp:lastModifiedBy>
  <dcterms:created xsi:type="dcterms:W3CDTF">2015-01-18T16:52:43Z</dcterms:created>
  <dcterms:modified xsi:type="dcterms:W3CDTF">2023-03-15T09:07:40Z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